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6380" windowHeight="8190" tabRatio="500"/>
  </bookViews>
  <sheets>
    <sheet name="таблица 5" sheetId="5" r:id="rId1"/>
    <sheet name="таблица 6" sheetId="4" r:id="rId2"/>
    <sheet name="таблица 7" sheetId="6" r:id="rId3"/>
    <sheet name="таблица 9" sheetId="8" r:id="rId4"/>
  </sheets>
  <definedNames>
    <definedName name="_xlnm._FilterDatabase" localSheetId="1">'таблица 6'!$A$4:$J$37</definedName>
    <definedName name="_xlnm.Print_Area" localSheetId="0">'таблица 5'!$A$1:$J$29</definedName>
    <definedName name="_xlnm.Print_Area" localSheetId="1">'таблица 6'!$A$1:$J$37</definedName>
  </definedNames>
  <calcPr calcId="145621"/>
  <extLst>
    <ext xmlns:loext="http://schemas.libreoffice.org/" uri="{7626C862-2A13-11E5-B345-FEFF819CDC9F}">
      <loext:extCalcPr stringRefSyntax="ExcelA1"/>
    </ext>
  </extLst>
</workbook>
</file>

<file path=xl/calcChain.xml><?xml version="1.0" encoding="utf-8"?>
<calcChain xmlns="http://schemas.openxmlformats.org/spreadsheetml/2006/main">
  <c r="F7" i="6" l="1"/>
  <c r="F12" i="6"/>
  <c r="F17" i="6" l="1"/>
  <c r="E17" i="6"/>
  <c r="D17" i="6"/>
  <c r="E12" i="6"/>
  <c r="D12" i="6"/>
  <c r="E7" i="6"/>
  <c r="D7" i="6"/>
</calcChain>
</file>

<file path=xl/sharedStrings.xml><?xml version="1.0" encoding="utf-8"?>
<sst xmlns="http://schemas.openxmlformats.org/spreadsheetml/2006/main" count="340" uniqueCount="199">
  <si>
    <t xml:space="preserve">Наименование основного мероприятия, мероприятия, контрольного события </t>
  </si>
  <si>
    <t>Ответственный исполнитель</t>
  </si>
  <si>
    <t>Плановый срок в отчетном году</t>
  </si>
  <si>
    <t>Результаты</t>
  </si>
  <si>
    <t>Проблемы, возникающие в ходе реализации мероприятия</t>
  </si>
  <si>
    <t>начала реализации</t>
  </si>
  <si>
    <t>окончания реализации</t>
  </si>
  <si>
    <t>Запланированные</t>
  </si>
  <si>
    <t>Достигнутые</t>
  </si>
  <si>
    <t>Х</t>
  </si>
  <si>
    <t>Сведения о достижении значений целевых индикаторов и показателей</t>
  </si>
  <si>
    <t>N п/п</t>
  </si>
  <si>
    <t>Ед. измерения</t>
  </si>
  <si>
    <t>Направленность</t>
  </si>
  <si>
    <t>Значение целевого индикатора (показателя) муниципальной программы, подпрограммы</t>
  </si>
  <si>
    <t>год, предшествующий отчетному году</t>
  </si>
  <si>
    <t>отчетный год</t>
  </si>
  <si>
    <t>план</t>
  </si>
  <si>
    <t>факт</t>
  </si>
  <si>
    <t>%</t>
  </si>
  <si>
    <t>Статус</t>
  </si>
  <si>
    <t>Наименование муниципальной программы, подпрограммы, основного мероприятия</t>
  </si>
  <si>
    <t>Источник финансирования</t>
  </si>
  <si>
    <t>Утверждено в бюджете на 1 января</t>
  </si>
  <si>
    <t>Сводная бюджетная роспись на отчетную дату</t>
  </si>
  <si>
    <t>Кассовые расходы</t>
  </si>
  <si>
    <t>Муниципальная программа</t>
  </si>
  <si>
    <t>Всего, в том числе:</t>
  </si>
  <si>
    <t>федеральный бюджет</t>
  </si>
  <si>
    <t>республиканский бюджет Республики Коми</t>
  </si>
  <si>
    <t>бюджет МО ГО "Сыктывкар"</t>
  </si>
  <si>
    <t>внебюджетные источники</t>
  </si>
  <si>
    <t>2.</t>
  </si>
  <si>
    <t>на рост</t>
  </si>
  <si>
    <t>без динамики</t>
  </si>
  <si>
    <t>Вид нормативного правового акта, номер и дата принятия</t>
  </si>
  <si>
    <t>Суть изменений (краткое изложение)</t>
  </si>
  <si>
    <t>Номер, дата нормативного правового акта</t>
  </si>
  <si>
    <t>_</t>
  </si>
  <si>
    <t>X</t>
  </si>
  <si>
    <t>ед.</t>
  </si>
  <si>
    <t>Нет</t>
  </si>
  <si>
    <t>Таблица 6</t>
  </si>
  <si>
    <t>Таблица 7</t>
  </si>
  <si>
    <t>Таблица 9</t>
  </si>
  <si>
    <t>Целевой индикатор (показатель) (наименование)</t>
  </si>
  <si>
    <t>Обоснование отклонений значения целевого индикатора (показателя) на конец отчетного года</t>
  </si>
  <si>
    <t>Сведения о степени выполнения основных мероприятий, ведомственных целевых программ, мероприятий и контрольных событий</t>
  </si>
  <si>
    <t>Таблица 5</t>
  </si>
  <si>
    <t>4.</t>
  </si>
  <si>
    <t>3.</t>
  </si>
  <si>
    <t>1.</t>
  </si>
  <si>
    <t>Подпрограмма 2</t>
  </si>
  <si>
    <t>Муниципальная программа МО ГО "Сыктывкар" "Развитие социальной сферы"</t>
  </si>
  <si>
    <t>Количество многодетных семей, из числа отвечающих установленным требованиям, выдвинутых администрацией МО ГО "Сыктывкар" на награждение орденом "Родительская слава" (медалью ордена "Родительская слава" или на соискание премий Правительства Республики Коми лучшим многодетным семьям в Республике Коми)</t>
  </si>
  <si>
    <t xml:space="preserve">Доля детей с ограниченными возможностями здоровья, обучающихся в муниципальных общеобразовательных организациях, от общего количества детей с ограниченными возможностями здоровья                                                                                  </t>
  </si>
  <si>
    <t xml:space="preserve">Количество реализованных социально значимых проектов социально ориентированными некоммерческими организациями, осуществляющими деятельность на территории МО ГО "Сыктывкар"               </t>
  </si>
  <si>
    <t xml:space="preserve">Доля граждан, получивших социальную поддержку, в общей численности граждан, имеющих право на ее получение и обратившихся за ее получением                            </t>
  </si>
  <si>
    <t>Доля ветеранов Великой Отечественной войны, получивших поздравления в юбилейные даты, от общей численности ветеранов Великой Отечественной войны</t>
  </si>
  <si>
    <t>Задача 1.1. Обеспечение возможности социальной интеграции детей с ограниченными возможностями здоровья</t>
  </si>
  <si>
    <t>Доля обучающихся с ограниченными возможностями здоровья, для которых созданы специальные образовательные условия в соответствии с рекомендациями психолого-медико-педагогических комиссий, от общего количества обучающихся с ограниченными возможностями здоровья</t>
  </si>
  <si>
    <t>Задача 1.2. Повышение престижа многодетных семей</t>
  </si>
  <si>
    <t>Количество многодетных семей, награжденных орденом "Родительская слава" (медалью ордена "Родительская слава" или получивших премию Правительства Республики Коми лучшим многодетным семьям в Республике Коми)</t>
  </si>
  <si>
    <t>Задача 1.3. Повышение внимания к ветеранам Великой Отечественной войны</t>
  </si>
  <si>
    <t>Количество мероприятий, проведенных для ветеранов Великой Отечественной войны</t>
  </si>
  <si>
    <t>не менее 5</t>
  </si>
  <si>
    <t>Основное мероприятие 1.1.1.Создание условий для обучения детей с ограниченными возможностями здоровья</t>
  </si>
  <si>
    <t>Предоставление качественного образования детям с ограниченными возможностями здоровья, способствующего удовлетворению их особых образовательных потребностей</t>
  </si>
  <si>
    <t>Мероприятие 1.1.1.1. Реализация муниципальными общеобразовательными организациями основных общеобразовательных программ, в том числе адаптированных основных образовательных программ, разработанных в соответствии с рекомендациями психолого-медико-педагогических комиссий и образовательным маршрутом"</t>
  </si>
  <si>
    <t>Охват 100% детей с ограниченными возможностями здоровья в возрасте 7 - 18 лет начальным общим, основным общим, средним общим образованием от числа детей, которым показано обучение (в соответствии с образовательным маршрутом)</t>
  </si>
  <si>
    <t>Основное мероприятие 1.2.1. "Выдвижение многодетных семей, из числа отвечающих установленным требованиям, на награждение орденом "Родительская слава" (медалью ордена "Родительская слава" или на соискание премий Правительства Республики Коми лучшим многодетным семьям в Республике Коми)"</t>
  </si>
  <si>
    <t>Заместитель начальника управления по связям с общественностью и социальной работе - заведующий отделом по социальной работе и охране здоровья  администрации МО ГО "Сыктывкар" - Седова Д.З.</t>
  </si>
  <si>
    <t>Мероприятие 1.2.1.1. "Подготовка к рассмотрению муниципальными комиссиями документов, необходимых для выдвижения многодетных семей на соискание премий Правительства Республики Коми лучшим многодетным семьям в Республике Коми"</t>
  </si>
  <si>
    <t>Направление документов для выдвижения многодетных семей на соискание премий Правительства Республики Коми в органы исполнительной власти Республики Коми</t>
  </si>
  <si>
    <t>Контрольное событие 2 "Сформировано и направлено в органы исполнительной власти Республики Коми не менее 1 пакета документов, необходимых для выдвижения многодетных семей на награждение орденом "Родительская слава" (медалью ордена "Родительская слава" или премией Правительства Республики Коми лучшим многодетным семьям в Республике Коми)"</t>
  </si>
  <si>
    <t>Основное мероприятие 1.3.1. "Улучшение качества жизни ветеранов Великой Отечественной войны путем реализации мероприятий, направленных на повышение внимания к ветеранам"</t>
  </si>
  <si>
    <t>Реализация мероприятий, направленных на повышение внимания к ветеранам Великой Отечественной войны</t>
  </si>
  <si>
    <t>Мероприятие 1.3.1.1. "Вручение ветеранам Великой Отечественной войны персональных поздравлений в связи с традиционно считающимися юбилейными днями рождения, начиная с 90-летия"</t>
  </si>
  <si>
    <t>Эксперт-аналитик сектора по связям с общественностью управления по связям с общественностью и социальной работе администрации МО ГО "Сыктывкар" - Липина Е.В.</t>
  </si>
  <si>
    <t>Доля ветеранов Великой Отечественной войны, получивших поздравления в юбилейные даты, от общей численности ветеранов Великой Отечественной войны, - 100%</t>
  </si>
  <si>
    <t>Контрольное событие 3 "Направлен отчет в Министерство труда, занятости и социальной защиты Республики Коми о персональных поздравлениях ветеранов Великой Отечественной войны"</t>
  </si>
  <si>
    <t>"Развитие социальной сферы"</t>
  </si>
  <si>
    <t>"Поддержка социально ориентированных некоммерческих организаций"</t>
  </si>
  <si>
    <t>Основное мероприятие 2.1.1</t>
  </si>
  <si>
    <t>Оказание финансовой поддержки социально ориентированным некоммерческим организациям</t>
  </si>
  <si>
    <t>Основное мероприятие 2.1.2</t>
  </si>
  <si>
    <t>"Оказание имущественной поддержки социально ориентированным некоммерческим организациям"</t>
  </si>
  <si>
    <r>
      <t>Оказание информационной поддержки социально ориентированным некоммерческим организациям</t>
    </r>
    <r>
      <rPr>
        <sz val="10"/>
        <rFont val="Times New Roman"/>
        <family val="1"/>
        <charset val="204"/>
      </rPr>
      <t xml:space="preserve"> </t>
    </r>
  </si>
  <si>
    <t>Основное мероприятие 2.2.1</t>
  </si>
  <si>
    <t>Подпрограмма 2 "Поддержка социально ориентированных некоммерческих организаций"</t>
  </si>
  <si>
    <t>Задача 2.1. Оказание поддержки социально ориентированным некоммерческим организациям</t>
  </si>
  <si>
    <t>Основное мероприятие 2.1.1. "Оказание финансовой поддержки социально ориентированным некоммерческим организациям"</t>
  </si>
  <si>
    <t xml:space="preserve">Заместитель начальника управления - заведующий отделом по социальной работе и охране здоровья управления по связям с общественностью и социальной работе администрации МО ГО "Сыктывкар" Седова Д.З
</t>
  </si>
  <si>
    <t>Фактический срок                        в отчетном году</t>
  </si>
  <si>
    <t xml:space="preserve"> Подпрограмма 1 "Поддержка социально незащищенных категорий граждан"</t>
  </si>
  <si>
    <t>Доля социально ориентированных некоммерческих организаций - получателей финансовой поддержки не менее 50% от общего количества обратившихся</t>
  </si>
  <si>
    <t>Мероприятие 2.1.1.1. "Предоставление субсидий социально ориентированным некоммерческим организациям на финансовое обеспечение расходов, связанных с осуществлением уставной деятельности"</t>
  </si>
  <si>
    <t>Развитие социально ориентированных некоммерческих организаций путем предоставления финансовой поддержки</t>
  </si>
  <si>
    <t>Контрольное событие 1 "Обучено по основным общеобразовательным программам, в том числе разработанным адаптированным основным образовательным программам, 100% детей с ограниченными возможностями здоровья в возрасте 7 - 18 лет, которым показано обучение (в соответствии с образовательным маршрутом)"</t>
  </si>
  <si>
    <t>по мере заключения соглашений (договоров)</t>
  </si>
  <si>
    <t>Мероприятие 2.1.1.2. "Предоставление грантов в форме субсидий социально ориентированным некоммерческим организациям на реализацию проектов, способствующих решению вопросов местного значения, поддержку общественных инициатив, развитию гражданской активности населения по решению социально значимых проблем"</t>
  </si>
  <si>
    <t>Реализация социально ориентированными некоммерческими организациями, получившими финансовую поддержку, социально значимых проектов</t>
  </si>
  <si>
    <t>по мере заключения соглашений</t>
  </si>
  <si>
    <t>Мероприятие 2.1.1.3. "Предоставление субсидий социально ориентированным некоммерческим организациям на реализацию мероприятий в сфере культуры и искусства"</t>
  </si>
  <si>
    <t>5.</t>
  </si>
  <si>
    <t>Основное мероприятие 2.1.2. "Оказание имущественной поддержки социально ориентированным некоммерческим организациям"</t>
  </si>
  <si>
    <t>Получение имущественной поддержки социально ориентированными некоммерческими организациями</t>
  </si>
  <si>
    <t>Информация о расходах федеральнолго бюджета Российкой Федерации, республиканского бюджета Республики Коми, местного бюджета МО ГО "Сыктывкар", внебюджетных источников на реализацию целей муниципальной программы "Развитие социальной сферы"</t>
  </si>
  <si>
    <t>Мероприятие 2.1.2.1. "Предоставление в аренду, в безвозмездное пользование муниципального имущества социально ориентированным некоммерческим организациям"</t>
  </si>
  <si>
    <t>Предоставление в аренду, в безвозмездное пользование муниципального имущества</t>
  </si>
  <si>
    <t xml:space="preserve">Контрольное событие 7
"Предоставлено в аренду, в безвозмездное пользование муниципальное имущество МО ГО "Сыктывкар" не менее 7 социально ориентированным некоммерческим организациям"
</t>
  </si>
  <si>
    <t>6.</t>
  </si>
  <si>
    <t xml:space="preserve">Начальник управления информации и социальных коммуникаций администрации МО ГО "Сыктывкар" Лысаковская М.Г.
</t>
  </si>
  <si>
    <t xml:space="preserve">Популяризация и поднятие престижности деятельности социально ориентированных некоммерческих организаций среди населения
</t>
  </si>
  <si>
    <t>Подпрограмма 1 "Поддержка социально незащищенных категорий граждан"</t>
  </si>
  <si>
    <t>7.</t>
  </si>
  <si>
    <t>8.</t>
  </si>
  <si>
    <t>9.</t>
  </si>
  <si>
    <t>10.</t>
  </si>
  <si>
    <t>11.</t>
  </si>
  <si>
    <t>12.</t>
  </si>
  <si>
    <t>13.</t>
  </si>
  <si>
    <t xml:space="preserve">Количество социально ориентированных некоммерческих организаций, которым оказана финансовая и (или) имущественная поддержка в течение года
</t>
  </si>
  <si>
    <t xml:space="preserve">Доля граждан, принявших участие в мероприятиях, проводимых некоммерческими организациями на территории муниципального образования, от общей численности населения муниципального образования
</t>
  </si>
  <si>
    <t>Доля социально ориентированных некоммерческих организаций, которым оказана финансовая поддержка за год, от общего количества обратившихся</t>
  </si>
  <si>
    <t xml:space="preserve">Количество размещенных на информационных ресурсах администрации МО ГО "Сыктывкар" материалов о деятельности социально ориентированных некоммерческих организаций
</t>
  </si>
  <si>
    <t>не менее 50</t>
  </si>
  <si>
    <t>не менее 7</t>
  </si>
  <si>
    <t>Заместитель председателя Комитета – заведующий отделом арендных отношений и приватизации  Роговая Е.А.,  заместитель заведующего отделом фонда и управления имуществом Шумайлова М.В.</t>
  </si>
  <si>
    <t>Ежемесячно</t>
  </si>
  <si>
    <t xml:space="preserve">Контрольное событие 6
"Заключены соглашения о предоставлении субсидий социально ориентированным некоммерческим организациям на реализацию мероприятий в сфере культуры и искусства"
</t>
  </si>
  <si>
    <t>-</t>
  </si>
  <si>
    <t xml:space="preserve"> </t>
  </si>
  <si>
    <t>Заместитель руководителя администрации - начальник управления образования администрации МО ГО "Сыктывкар" - Бригида О.Ю.</t>
  </si>
  <si>
    <t>Заместитель начальника управления  - заведующий отделом по социальной работе и охране здоровья  управления по связям с общественностью и социальной работе администрации МО ГО "Сыктывкар" Седова Д.З.</t>
  </si>
  <si>
    <t>Реализация мероприятий по повышению престижа семьи</t>
  </si>
  <si>
    <r>
      <t>Достигнуты ожидаемые результаты, мероприятие выполнено.   Заключено 4 соглашения (договора) о предоставлении из бюджета МО ГО "Сыктывкар" субсидий некоммерческим организациям, не являющимся государственными (муниципальными) учреждениями, в соответствии с пунктом 2 статьи 78.1 Бюджетного кодекса Российской Федерации на финансовое обеспечение расходов, связанных с осуществлением уставной деятельности, что способствовало, в том числе реализации мероприятий, направленных на поддержку ветеранов и инвалидов, проживающих в городе.</t>
    </r>
    <r>
      <rPr>
        <sz val="10"/>
        <color rgb="FFFF0000"/>
        <rFont val="Times New Roman"/>
        <family val="1"/>
        <charset val="204"/>
      </rPr>
      <t xml:space="preserve"> </t>
    </r>
  </si>
  <si>
    <t xml:space="preserve">Контрольное событие 4 "Заключены соглашения (договоры) о предоставлении из бюджета МО ГО "Сыктывкар" субсидий некоммерческим организациям, не являющимся государственными (муниципальными) учреждениями, в соответствии с пунктом 2 статьи 78.1 Бюджетного кодекса Российской Федерации </t>
  </si>
  <si>
    <t>Реализация социально ориентированными некоммерческими организациями мероприятий в сфере культуры и искусства</t>
  </si>
  <si>
    <t>Заместитель начальника управления - начальник отдела культуры управления культуры администрации МО ГО "Сыктывкар" Файзуллина А.А.</t>
  </si>
  <si>
    <t>Мероприятие 2.2.1.1. "Размещение  на информационных ресурсах администрации МО ГО "Сыктывкар" материалов о деятельности социально ориентированных некоммерческих организаций, о реализуемых ими проектах"</t>
  </si>
  <si>
    <t>не менее 1</t>
  </si>
  <si>
    <t>Задача 2.2. Содействие формированию информационного пространства, способствующего развитию гражданских инициатив</t>
  </si>
  <si>
    <t>Достигнуты ожидаемые результаты, мероприятие выполнено.  В целях повышения внимания к ветеранам Великой Отечественной войны в городе Сыктывкаре  проведены мероприятия, в том числе связанные с памятными датами воинской славы России,  
организованы поздравления ветеранов, проживающих на территории города.</t>
  </si>
  <si>
    <t>Контрольное событие 5
"Заключены соглашения (договоры) о предоставлении из бюджета МО ГО "Сыктывкар" грантов в форме субсидий в соответствии с пунктом 4 статьи 78.1 Бюджетного кодекса Российской Федерации"</t>
  </si>
  <si>
    <t>Достигнуты ожидаемые результаты, мероприятие выполнено. 
 Во всех муниципальных образовательных организациях проводится планомерная работа по обеспечению специальных образовательных условий для обучения детей с особыми образовательными потребностями</t>
  </si>
  <si>
    <t>Начальник управления информации и социальных коммуникаций администрации МО ГО "Сыктывкар" Лысаковская М.Г.</t>
  </si>
  <si>
    <t>Размещение материалов на информационных ресурсах администрации МО ГО "Сыктывкар"</t>
  </si>
  <si>
    <t>Основное мероприятие 2.2.1. "Оказание информационной поддержки социально ориентированным некоммерческим организациям"</t>
  </si>
  <si>
    <t>Заведующий сектором по связям с общественностью управления по связям с общественностью и социальной работе администрации МО ГО "Сыктывкар" Панева О.А.</t>
  </si>
  <si>
    <t>01.01.20225</t>
  </si>
  <si>
    <t xml:space="preserve">Достигнуты ожидаемые результаты, мероприятие выполнено. В 2025 году 13 СОНКО, получившие гранты в форме субсидии из муниципального бюджета МО ГО "Сыктывкар" реализовали 13 социально значимых проектов. Целевые показатели эффективности предоставления грантов в форме субсидии при реализации проектов СОНКО выполнены в полном объеме. </t>
  </si>
  <si>
    <t xml:space="preserve">Достигнуты ожидаемые результаты, мероприятие выполнено. В 2025 году 2 СОНКО, получившие субсидии из муниципального бюджета МО ГО "Сыктывкар", реализовали 2 мероприятия в сфере культуры и искусства. </t>
  </si>
  <si>
    <r>
      <t xml:space="preserve">Достигнуты ожидаемые результаты, мероприятие выполнено. </t>
    </r>
    <r>
      <rPr>
        <sz val="10"/>
        <rFont val="Times New Roman"/>
        <family val="1"/>
        <charset val="204"/>
      </rPr>
      <t>По состоянию на 31.12.2025 заключены договоры аренды, безвозмездного пользования муниципальным имуществом МО ГО «Сыктывкар» с 34 социально ориентированными некоммерческими организациями.</t>
    </r>
  </si>
  <si>
    <t>Основное мероприятие 2.1.3.  «Инициативные проекты»</t>
  </si>
  <si>
    <t>Контрольное событие 8 Заключено Соглашение о "Предоставлении субсидии некоммерческому партнерству "Общество защиты бездомных животных" (приют "Друг")</t>
  </si>
  <si>
    <t>Мероприятие 2.1.3.1. «Предоставление субсидии некоммерческому партнерству «Общество защиты бездомных животных» (приют «Друг»)</t>
  </si>
  <si>
    <t>Заведующая  сектором управления по связям с общественностью и социальной работе администрации МО ГО «Сыктывкар» Панева О.А.</t>
  </si>
  <si>
    <t>Заведующая  сектором управления по связям с общественностью и социальной работе администрации МО ГО «Сыктывкар» Панва О.А.</t>
  </si>
  <si>
    <t>Заключено Соглашение № 1-НП от 30.09.2025 о "Предоставлении субсидии некоммерческому партнерству "Общество защиты бездомных животных" (приют "Друг" в размере 450,00 т. руб.</t>
  </si>
  <si>
    <t>Достигнуты ожидаемые результаты, мероприятие выполнено. На награждение выдвинуты три многодетные семьи (семьи  Пудовых к награждению орденом «Родительская слава»,  семьи  Стрепетовых к награждению медалью ордена «Родительская слава» - заседание муниципальной комиссии 24.09.2025; семья Каневых к награждению медалью  Республики Коми «За достойное воспитание детей» - заседание муниципальной комиссии 29.12.2025).</t>
  </si>
  <si>
    <t xml:space="preserve">Достигнуты ожидаемые результаты, мероприятие выполнено. В 2025 году за финансовой поддержкой обратилось 19 социально ориентированных некоммерческих организаций. По итогам конкурсных отборов выделены субсидии, гранты в форме субсидий 19 социально ориентированным некоммерческим организациям, что составило 100 % от общего количества обратившихся за финансовой поддержкой.  </t>
  </si>
  <si>
    <t>не менее 13</t>
  </si>
  <si>
    <r>
      <t>Фактическое значение целевого индикатора (показателя) муниципальной программы  за 2025 год превышает плановое значение целевого индикатора (показателя) муниципальной программы за 2025 год в 2,6 раза в связи с ростом</t>
    </r>
    <r>
      <rPr>
        <sz val="10"/>
        <rFont val="Times New Roman"/>
        <family val="1"/>
        <charset val="204"/>
      </rPr>
      <t xml:space="preserve"> количества социально ориентированных некоммерческих организаций, обратившихся за  финансовой и (или) имущественной поддержкой и получивших ее. </t>
    </r>
  </si>
  <si>
    <t>Количество реализованных инициативных проектов</t>
  </si>
  <si>
    <t>14.</t>
  </si>
  <si>
    <t xml:space="preserve">Фактическое значение целевого индикатора (показателя)  муниципальной подпрограммы за 2025 год  превышает плановое значение целевого индикатора (показателя) муниципальной подпрограммы на 2025 год на 22,3 % в связи с оказанием финансовой поддержки большему количеству СОНКО, а также по причине увеличения количества благополучателей проектов, реализованных СОНКО за счет средств субсидий, грантов в форме субсидии.  </t>
  </si>
  <si>
    <t xml:space="preserve">Достигнуты ожидаемые результаты, мероприятие выполнено.В 2025-2026 учебном году обучается 994 учащихся с особыми образовательными потребностями (2,9 % от общего количества учащихся).
Для каждого образовательный маршрут выстроен с учётом выбора родителей и тяжести заболевания ребёнка, при этом обязательно учитываются рекомендации психолого-медико-педагогической комиссии и/или индивидуальной программы реабилитации или абилитации инвалида, ребенка-инвалида. 
</t>
  </si>
  <si>
    <r>
      <t>Достигнуты ожидаемые результаты, мероприятие выполнено. В целях популяризации  деятельности социально ориентированных некоммерческих организаций среди населения в течение 2025 года на информационных ресурсах администрации МО ГО "Сыктывкар" (официальный сайт сыктывкар.рф, группа «Официальный Сыктывкар», газета «Панорама столицы») размещено</t>
    </r>
    <r>
      <rPr>
        <sz val="10"/>
        <rFont val="Times New Roman"/>
        <family val="1"/>
        <charset val="204"/>
      </rPr>
      <t xml:space="preserve"> 28 </t>
    </r>
    <r>
      <rPr>
        <sz val="10"/>
        <color rgb="FF000000"/>
        <rFont val="Times New Roman"/>
        <family val="1"/>
        <charset val="204"/>
      </rPr>
      <t>материалов.</t>
    </r>
  </si>
  <si>
    <t>Контрольное событие 9
"Размещено на информационных ресурсах администрации МО ГО "Сыктывкар" не менее 16 материалов о деятельности социально ориентированных некоммерческих организаций"</t>
  </si>
  <si>
    <t>Достигнуты ожидаемые результаты, мероприятие выполнено. На информационных ресурсах администрации МО ГО "Сыктывкар" (официальном сайте сыктывкар.рф, группе  «Официальный Сыктывкар», газете «Панорама столицы») в течение года размещались материалы о деятельности социально ориентированных некоммерческих организаций, о реализуемых ими проектах (январь – 12, февраль - 2, март - 2, апрель - 1, май - 3, июнь – 2, июль – 1, август – 1, сентябрь – 0, октябрь – 1, ноябрь - 1, декабрь – 2)</t>
  </si>
  <si>
    <t>5</t>
  </si>
  <si>
    <t>6</t>
  </si>
  <si>
    <t>7</t>
  </si>
  <si>
    <t>Основное мероприятие 2.1.3</t>
  </si>
  <si>
    <t>Инициативные проекты</t>
  </si>
  <si>
    <t>Достигнуты ожидаемые результаты, мероприятие выполнено. По состоянию на 31.12.2025 заключены договоры аренды, безвозмездного пользования муниципальным имуществом МО ГО «Сыктывкар» с 34 социально ориентированными некоммерческими организациями.</t>
  </si>
  <si>
    <t xml:space="preserve"> Фактическое значение целевого индикатора (показателя) муниципальной программы  за 2025 год превышает нижнюю границу  планового значения целевого индикатора (показателя) муниципальной программы на 2025 год в 1,5 раза в связи с большим количеством поданных заявок от СОНКО и мешьшим, по сравнению с установленным максимальным размером гранта в форме субсидии, размером запрашиваемого ими гранта в форме субсидии на реализацию одного социально значимого проекта.</t>
  </si>
  <si>
    <t>Фактическое значение целевого индикатора (показателя) муниципальной программы  за 2025 год превышает нижнюю границу  планового значения целевого индикатора (показателя) муниципальной программы на 2025 год  в связи  с выдвижением на награждение трех многодетных семей (семьи  Пудовых к награждению орденом «Родительская слава»,  семьи  Стрепетовых к награждению медалью ордена «Родительская слава» - заседание муниципальной комиссии 24.09.2025; семья Каневых к награждению медалью  Республики Коми «За достойное воспитание детей» - заседание муниципальной комиссии 29.12.2025).</t>
  </si>
  <si>
    <t xml:space="preserve">Фактическое значение целевого индикатора (показателя) муниципальной подпрограммы  за 2025 год превышает нижнюю границу  планового значения целевого индикатора (показателя) муниципальной подпрограммы на 2025 год на 1 ед. в связи с обращением НКО за имущественной поддержкой и получившей ее. </t>
  </si>
  <si>
    <t>Количество социально ориентированных некоммерческих организаций, которым предоставлено в установленном законодательством порядке муниципальное имущество МО ГО "Сыктывкар" в безвозмездное пользование или в аренду по льготным понижающим коэффициентам за год</t>
  </si>
  <si>
    <t>Фактическое значение целевого индикатора (показателя) муниципальной программы  за 2025 год превышает плановое значение  целевого индикатора (показателя) муниципальной программы на 2025 год в 1,7 раза в связи с активной деятельностью социально ориентированных некоммерческих организаций и увеличением материалов для размещения на информационных ресурсах администрации</t>
  </si>
  <si>
    <t xml:space="preserve">Фактическое значение целевого индикатора (показателя) муниципальной подпрограммы  за 2025 год превышает нижнюю границу  планового значения целевого индикатора (показателя) муниципальной подпрограммы на 2025 год на 100% в связи с большим количеством социально ориентированных некоммерческих организаций, обратившихся в 2025 году за финансовой поддержкой и получивших ее. </t>
  </si>
  <si>
    <t>Достигнуты ожидаемые результаты, мероприятие выполнено. В 2025 году  вручено 64 персональных поздравления в связи с традиционно считающимися юбилейными днями рождения, начиная с 90-летия.</t>
  </si>
  <si>
    <t>Сведения о внесенных в муниципальную программу "Развитие социальной сферы" изменениях по состоянию на 31.12.2025</t>
  </si>
  <si>
    <t>Достигнуты ожидаемые результаты, мероприятие выполнено. Документы для выдвижения многодетных семей направлены в Министерство труда, занятости и социальной защиты Республики Коми 28.01.2025 и 01.10.2025.</t>
  </si>
  <si>
    <t>31.01.2025, 21.02.2025, 01.04.2025, 30.04.2025, 30.05.2025, 30.06.2025, 31.07.2025, 29.08.2025, 30.09.2025,   19.10.2025,  03.12.2025, 26.12.2025</t>
  </si>
  <si>
    <t>Достигнуты ожидаемые результаты, мероприятие выполнено. Блпгоустройство территории  общества защиты бездомных животных приюта "Друг" местечко Човью. На основании платежных поручений субсидия предоставлена 06.11.2025, 05.12.2025 и 25.12.2025.</t>
  </si>
  <si>
    <t>06.11.2025 05.12.2025 
25.12.2025</t>
  </si>
  <si>
    <t xml:space="preserve"> Постановление администрации МО ГО "Сыктывкар" от 11.11.2021                        № 11/3818 </t>
  </si>
  <si>
    <t>Внесены дополнения в таблицу "Ресурсное обеспечение и прогнозная (справочная) оценка расходов федерального бюджета, республиканского бюджета Республики Коми, бюджета МО ГО "Сыктывкар" и внебюджетных источников на реализацию целей муниципальной программы МО ГО "Сыктывкар" "Развитие социальной сферы" (в части средств республиканского бюджета Республики Коми)</t>
  </si>
  <si>
    <t xml:space="preserve">Внесены технические корректировки в таблицу "Ресурсное обеспечение и прогнозная (справочная) оценка расходов федерального бюджета, республиканского бюджета Республики Коми, бюджета МО ГО "Сыктывкар" и внебюджетных источников на реализацию целей муниципальной программы МО ГО "Сыктывкар" "Развитие социальной сферы" </t>
  </si>
  <si>
    <t>Приведено в соответствие с решением Совета МО ГО "Сыктывкар" от 05.12.2024 N 35/2024-512 "О бюджете муниципального образования городского округа "Сыктывкар" на 2025 год и плановый период 2026 и 2027 годов"</t>
  </si>
  <si>
    <t>от 16.04.2025 № 4/1528</t>
  </si>
  <si>
    <t>от 30.06.2025 № 6/2564</t>
  </si>
  <si>
    <t xml:space="preserve">от 05.08.2025 № 8/3140    </t>
  </si>
  <si>
    <t xml:space="preserve">от 30.09.2025 № 9/4018
</t>
  </si>
  <si>
    <t>Внесены дополнения в целевые индикаторы и показатели, ожидаемые результаты реализации подпрограммы 2 ("количество реализованных инициативных проектов"). Подпрограмма 2  "Оказание поддержки социально ориентированным некоммерческим организациям" дополнена основным мероприятием 2.1.3 "Инициативные проекты". Внесены дополнения в ресурсное обеспечение муниципальной программы в части инициативных проектов.</t>
  </si>
  <si>
    <t>28.01.2025
01.10.2025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</si>
</sst>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1"/>
      <color rgb="FF000000"/>
      <name val="Calibri"/>
      <family val="2"/>
      <charset val="204"/>
    </font>
    <font>
      <sz val="10"/>
      <color rgb="FF000000"/>
      <name val="Times New Roman"/>
      <family val="1"/>
      <charset val="204"/>
    </font>
    <font>
      <sz val="11"/>
      <color rgb="FF000000"/>
      <name val="Times New Roman"/>
      <family val="1"/>
      <charset val="204"/>
    </font>
    <font>
      <sz val="10"/>
      <color rgb="FF000000"/>
      <name val="Courier New"/>
      <family val="3"/>
      <charset val="204"/>
    </font>
    <font>
      <sz val="10"/>
      <name val="Times New Roman"/>
      <family val="1"/>
      <charset val="204"/>
    </font>
    <font>
      <b/>
      <sz val="10"/>
      <color rgb="FF000000"/>
      <name val="Times New Roman"/>
      <family val="1"/>
      <charset val="204"/>
    </font>
    <font>
      <sz val="10"/>
      <color theme="1"/>
      <name val="Times New Roman"/>
      <family val="1"/>
      <charset val="204"/>
    </font>
    <font>
      <sz val="10"/>
      <color rgb="FF000000"/>
      <name val="Calibri"/>
      <family val="2"/>
      <charset val="204"/>
    </font>
    <font>
      <sz val="10"/>
      <color rgb="FFFF0000"/>
      <name val="Times New Roman"/>
      <family val="1"/>
      <charset val="204"/>
    </font>
    <font>
      <sz val="11"/>
      <name val="Calibri"/>
      <family val="2"/>
      <charset val="204"/>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1">
    <xf numFmtId="0" fontId="0" fillId="0" borderId="0"/>
  </cellStyleXfs>
  <cellXfs count="82">
    <xf numFmtId="0" fontId="0" fillId="0" borderId="0" xfId="0"/>
    <xf numFmtId="0" fontId="0" fillId="0" borderId="2" xfId="0" applyBorder="1"/>
    <xf numFmtId="0" fontId="3" fillId="0" borderId="0" xfId="0" applyFont="1" applyBorder="1" applyAlignment="1">
      <alignment wrapText="1"/>
    </xf>
    <xf numFmtId="0" fontId="3" fillId="0" borderId="10" xfId="0" applyFont="1" applyBorder="1" applyAlignment="1">
      <alignment wrapText="1"/>
    </xf>
    <xf numFmtId="0" fontId="2" fillId="0" borderId="0" xfId="0" applyFont="1" applyBorder="1" applyAlignment="1">
      <alignment horizontal="right" wrapText="1"/>
    </xf>
    <xf numFmtId="0" fontId="0" fillId="0" borderId="8" xfId="0" applyBorder="1"/>
    <xf numFmtId="0" fontId="1" fillId="0" borderId="0" xfId="0" applyFont="1"/>
    <xf numFmtId="0" fontId="1" fillId="0" borderId="0" xfId="0" applyFont="1" applyAlignment="1">
      <alignment horizontal="right"/>
    </xf>
    <xf numFmtId="0" fontId="1" fillId="0" borderId="2" xfId="0" applyFont="1" applyBorder="1" applyAlignment="1">
      <alignment horizontal="center" vertical="center" wrapText="1"/>
    </xf>
    <xf numFmtId="0" fontId="1" fillId="0" borderId="0" xfId="0" applyFont="1" applyAlignment="1">
      <alignment horizontal="right" vertical="top"/>
    </xf>
    <xf numFmtId="0" fontId="5" fillId="0" borderId="6" xfId="0" applyFont="1" applyBorder="1" applyAlignment="1">
      <alignment vertical="top" wrapText="1"/>
    </xf>
    <xf numFmtId="0" fontId="1" fillId="0" borderId="7" xfId="0" applyFont="1" applyBorder="1" applyAlignment="1">
      <alignment horizontal="center" vertical="center" wrapText="1"/>
    </xf>
    <xf numFmtId="0" fontId="1" fillId="0" borderId="0" xfId="0" applyFont="1" applyAlignment="1">
      <alignment horizontal="justify"/>
    </xf>
    <xf numFmtId="0" fontId="1" fillId="0" borderId="0" xfId="0" applyFont="1" applyAlignment="1">
      <alignment horizontal="center" vertical="center"/>
    </xf>
    <xf numFmtId="0" fontId="1" fillId="0" borderId="0" xfId="0" applyFont="1" applyBorder="1" applyAlignment="1">
      <alignment horizontal="right"/>
    </xf>
    <xf numFmtId="0" fontId="7" fillId="0" borderId="0" xfId="0" applyFont="1" applyBorder="1"/>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9" fontId="1"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2"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wrapText="1"/>
    </xf>
    <xf numFmtId="14" fontId="4" fillId="0" borderId="2" xfId="0" applyNumberFormat="1" applyFont="1" applyFill="1" applyBorder="1" applyAlignment="1">
      <alignment horizontal="center" vertical="center" wrapText="1"/>
    </xf>
    <xf numFmtId="9" fontId="4" fillId="0" borderId="2" xfId="0" applyNumberFormat="1"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14" fontId="4" fillId="0" borderId="13" xfId="0" applyNumberFormat="1" applyFont="1" applyFill="1" applyBorder="1" applyAlignment="1">
      <alignment horizontal="center" vertical="center" wrapText="1"/>
    </xf>
    <xf numFmtId="164" fontId="1" fillId="0" borderId="7" xfId="0" applyNumberFormat="1" applyFont="1" applyFill="1" applyBorder="1" applyAlignment="1">
      <alignment horizontal="center" vertical="center" wrapText="1"/>
    </xf>
    <xf numFmtId="164" fontId="1" fillId="0" borderId="5" xfId="0" applyNumberFormat="1" applyFont="1" applyFill="1" applyBorder="1" applyAlignment="1">
      <alignment horizontal="center" vertical="center" wrapText="1"/>
    </xf>
    <xf numFmtId="0" fontId="1" fillId="0" borderId="9" xfId="0" applyFont="1" applyFill="1" applyBorder="1" applyAlignment="1">
      <alignment horizontal="center" vertical="center" wrapText="1"/>
    </xf>
    <xf numFmtId="164" fontId="1" fillId="0" borderId="9"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0" xfId="0" applyFont="1" applyBorder="1" applyAlignment="1">
      <alignment horizontal="center" vertical="center"/>
    </xf>
    <xf numFmtId="0" fontId="1"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 fillId="0" borderId="12"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2"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8" xfId="0" applyFont="1" applyBorder="1" applyAlignment="1">
      <alignment horizontal="center" vertical="center" wrapText="1"/>
    </xf>
    <xf numFmtId="0" fontId="2" fillId="0" borderId="0" xfId="0" applyFont="1" applyBorder="1" applyAlignment="1">
      <alignment horizontal="center" wrapText="1"/>
    </xf>
    <xf numFmtId="0" fontId="1" fillId="0" borderId="7" xfId="0" applyFont="1" applyFill="1" applyBorder="1" applyAlignment="1">
      <alignment horizontal="center" vertical="center"/>
    </xf>
    <xf numFmtId="0" fontId="1" fillId="0" borderId="7" xfId="0" applyFont="1" applyFill="1" applyBorder="1" applyAlignment="1">
      <alignment horizontal="center" vertical="center" wrapText="1"/>
    </xf>
    <xf numFmtId="0" fontId="1" fillId="0" borderId="0" xfId="0" applyFont="1" applyBorder="1" applyAlignment="1">
      <alignment horizontal="center" vertical="top" wrapText="1"/>
    </xf>
    <xf numFmtId="0" fontId="1" fillId="0" borderId="7" xfId="0" applyFont="1" applyBorder="1" applyAlignment="1">
      <alignment horizontal="center" vertical="center" wrapText="1"/>
    </xf>
    <xf numFmtId="0" fontId="6"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9" xfId="0" applyFont="1" applyFill="1" applyBorder="1" applyAlignment="1">
      <alignment horizontal="center" vertical="center" wrapText="1"/>
    </xf>
    <xf numFmtId="0" fontId="1" fillId="0" borderId="0" xfId="0" applyFont="1" applyBorder="1" applyAlignment="1">
      <alignment horizontal="center" wrapText="1"/>
    </xf>
    <xf numFmtId="0" fontId="4" fillId="0" borderId="1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 fillId="0" borderId="12" xfId="0" applyFont="1"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center" vertical="center"/>
    </xf>
    <xf numFmtId="0" fontId="1" fillId="0" borderId="12" xfId="0" applyFont="1" applyFill="1" applyBorder="1" applyAlignment="1">
      <alignment horizontal="center" vertical="center" wrapText="1"/>
    </xf>
    <xf numFmtId="0" fontId="0" fillId="0" borderId="13" xfId="0" applyBorder="1" applyAlignment="1">
      <alignment horizontal="center" vertical="center" wrapText="1"/>
    </xf>
    <xf numFmtId="0" fontId="0" fillId="0" borderId="3" xfId="0"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pageSetUpPr fitToPage="1"/>
  </sheetPr>
  <dimension ref="A1:K30"/>
  <sheetViews>
    <sheetView tabSelected="1" view="pageBreakPreview" topLeftCell="A2" zoomScale="104" zoomScaleNormal="100" zoomScaleSheetLayoutView="104" workbookViewId="0">
      <pane ySplit="6" topLeftCell="A20" activePane="bottomLeft" state="frozen"/>
      <selection activeCell="A2" sqref="A2"/>
      <selection pane="bottomLeft" activeCell="B23" sqref="B23"/>
    </sheetView>
  </sheetViews>
  <sheetFormatPr defaultColWidth="8.7109375" defaultRowHeight="15" x14ac:dyDescent="0.25"/>
  <cols>
    <col min="1" max="1" width="6.85546875" style="1" customWidth="1"/>
    <col min="2" max="2" width="46.42578125" style="1" customWidth="1"/>
    <col min="3" max="3" width="13.5703125" style="1" customWidth="1"/>
    <col min="4" max="4" width="15" style="1" customWidth="1"/>
    <col min="5" max="5" width="10" style="1" customWidth="1"/>
    <col min="6" max="6" width="7.7109375" style="1" customWidth="1"/>
    <col min="7" max="7" width="11.5703125" style="1" customWidth="1"/>
    <col min="8" max="8" width="15.7109375" style="1" customWidth="1"/>
    <col min="9" max="9" width="14.28515625" style="1" customWidth="1"/>
    <col min="10" max="10" width="34.85546875" style="1" customWidth="1"/>
    <col min="11" max="11" width="101.140625" style="1" customWidth="1"/>
    <col min="12" max="16384" width="8.7109375" style="1"/>
  </cols>
  <sheetData>
    <row r="1" spans="1:11" ht="18.75" customHeight="1" x14ac:dyDescent="0.25">
      <c r="A1" s="15"/>
      <c r="B1" s="15"/>
      <c r="C1" s="15"/>
      <c r="D1" s="15"/>
      <c r="E1" s="15"/>
      <c r="F1" s="15"/>
      <c r="G1" s="15"/>
      <c r="H1" s="15"/>
      <c r="I1" s="15"/>
      <c r="J1" s="14" t="s">
        <v>48</v>
      </c>
      <c r="K1" s="5"/>
    </row>
    <row r="2" spans="1:11" ht="24.75" customHeight="1" x14ac:dyDescent="0.25">
      <c r="A2" s="56" t="s">
        <v>10</v>
      </c>
      <c r="B2" s="56"/>
      <c r="C2" s="56"/>
      <c r="D2" s="56"/>
      <c r="E2" s="56"/>
      <c r="F2" s="56"/>
      <c r="G2" s="56"/>
      <c r="H2" s="56"/>
      <c r="I2" s="56"/>
      <c r="J2" s="56"/>
      <c r="K2" s="5"/>
    </row>
    <row r="3" spans="1:11" ht="15.75" customHeight="1" x14ac:dyDescent="0.25">
      <c r="A3" s="57" t="s">
        <v>11</v>
      </c>
      <c r="B3" s="57" t="s">
        <v>45</v>
      </c>
      <c r="C3" s="57" t="s">
        <v>12</v>
      </c>
      <c r="D3" s="57" t="s">
        <v>13</v>
      </c>
      <c r="E3" s="57" t="s">
        <v>14</v>
      </c>
      <c r="F3" s="57"/>
      <c r="G3" s="57"/>
      <c r="H3" s="57"/>
      <c r="I3" s="57" t="s">
        <v>46</v>
      </c>
      <c r="J3" s="57"/>
    </row>
    <row r="4" spans="1:11" x14ac:dyDescent="0.25">
      <c r="A4" s="58"/>
      <c r="B4" s="58"/>
      <c r="C4" s="58"/>
      <c r="D4" s="58"/>
      <c r="E4" s="58"/>
      <c r="F4" s="58"/>
      <c r="G4" s="58"/>
      <c r="H4" s="58"/>
      <c r="I4" s="58"/>
      <c r="J4" s="58"/>
    </row>
    <row r="5" spans="1:11" ht="30.75" customHeight="1" x14ac:dyDescent="0.25">
      <c r="A5" s="58"/>
      <c r="B5" s="58"/>
      <c r="C5" s="58"/>
      <c r="D5" s="58"/>
      <c r="E5" s="58" t="s">
        <v>15</v>
      </c>
      <c r="F5" s="58"/>
      <c r="G5" s="58" t="s">
        <v>16</v>
      </c>
      <c r="H5" s="58"/>
      <c r="I5" s="58"/>
      <c r="J5" s="58"/>
    </row>
    <row r="6" spans="1:11" x14ac:dyDescent="0.25">
      <c r="A6" s="58"/>
      <c r="B6" s="58"/>
      <c r="C6" s="58"/>
      <c r="D6" s="58"/>
      <c r="E6" s="58"/>
      <c r="F6" s="58"/>
      <c r="G6" s="8" t="s">
        <v>17</v>
      </c>
      <c r="H6" s="8" t="s">
        <v>18</v>
      </c>
      <c r="I6" s="58"/>
      <c r="J6" s="58"/>
    </row>
    <row r="7" spans="1:11" x14ac:dyDescent="0.25">
      <c r="A7" s="8">
        <v>1</v>
      </c>
      <c r="B7" s="8">
        <v>2</v>
      </c>
      <c r="C7" s="8">
        <v>3</v>
      </c>
      <c r="D7" s="8">
        <v>4</v>
      </c>
      <c r="E7" s="58">
        <v>5</v>
      </c>
      <c r="F7" s="58"/>
      <c r="G7" s="8">
        <v>6</v>
      </c>
      <c r="H7" s="8">
        <v>7</v>
      </c>
      <c r="I7" s="58">
        <v>8</v>
      </c>
      <c r="J7" s="58"/>
    </row>
    <row r="8" spans="1:11" x14ac:dyDescent="0.25">
      <c r="A8" s="55" t="s">
        <v>53</v>
      </c>
      <c r="B8" s="55"/>
      <c r="C8" s="55"/>
      <c r="D8" s="55"/>
      <c r="E8" s="55"/>
      <c r="F8" s="55"/>
      <c r="G8" s="55"/>
      <c r="H8" s="55"/>
      <c r="I8" s="55"/>
      <c r="J8" s="55"/>
    </row>
    <row r="9" spans="1:11" ht="60" customHeight="1" x14ac:dyDescent="0.25">
      <c r="A9" s="22" t="s">
        <v>51</v>
      </c>
      <c r="B9" s="22" t="s">
        <v>57</v>
      </c>
      <c r="C9" s="22" t="s">
        <v>19</v>
      </c>
      <c r="D9" s="22" t="s">
        <v>34</v>
      </c>
      <c r="E9" s="48">
        <v>100</v>
      </c>
      <c r="F9" s="48"/>
      <c r="G9" s="22">
        <v>100</v>
      </c>
      <c r="H9" s="22">
        <v>100</v>
      </c>
      <c r="I9" s="48" t="s">
        <v>38</v>
      </c>
      <c r="J9" s="48"/>
    </row>
    <row r="10" spans="1:11" ht="144" customHeight="1" x14ac:dyDescent="0.25">
      <c r="A10" s="22" t="s">
        <v>32</v>
      </c>
      <c r="B10" s="22" t="s">
        <v>56</v>
      </c>
      <c r="C10" s="22" t="s">
        <v>40</v>
      </c>
      <c r="D10" s="24" t="s">
        <v>33</v>
      </c>
      <c r="E10" s="48">
        <v>15</v>
      </c>
      <c r="F10" s="48"/>
      <c r="G10" s="25" t="s">
        <v>162</v>
      </c>
      <c r="H10" s="25">
        <v>19</v>
      </c>
      <c r="I10" s="54" t="s">
        <v>177</v>
      </c>
      <c r="J10" s="54"/>
    </row>
    <row r="11" spans="1:11" x14ac:dyDescent="0.25">
      <c r="A11" s="48" t="s">
        <v>114</v>
      </c>
      <c r="B11" s="48"/>
      <c r="C11" s="48"/>
      <c r="D11" s="48"/>
      <c r="E11" s="48"/>
      <c r="F11" s="48"/>
      <c r="G11" s="48"/>
      <c r="H11" s="48"/>
      <c r="I11" s="48"/>
      <c r="J11" s="48"/>
    </row>
    <row r="12" spans="1:11" ht="86.25" customHeight="1" x14ac:dyDescent="0.25">
      <c r="A12" s="22" t="s">
        <v>50</v>
      </c>
      <c r="B12" s="22" t="s">
        <v>55</v>
      </c>
      <c r="C12" s="22" t="s">
        <v>19</v>
      </c>
      <c r="D12" s="24" t="s">
        <v>34</v>
      </c>
      <c r="E12" s="51">
        <v>100</v>
      </c>
      <c r="F12" s="51"/>
      <c r="G12" s="26">
        <v>100</v>
      </c>
      <c r="H12" s="26">
        <v>100</v>
      </c>
      <c r="I12" s="48" t="s">
        <v>38</v>
      </c>
      <c r="J12" s="48"/>
    </row>
    <row r="13" spans="1:11" ht="166.5" customHeight="1" x14ac:dyDescent="0.25">
      <c r="A13" s="22" t="s">
        <v>49</v>
      </c>
      <c r="B13" s="22" t="s">
        <v>54</v>
      </c>
      <c r="C13" s="22" t="s">
        <v>40</v>
      </c>
      <c r="D13" s="24" t="s">
        <v>33</v>
      </c>
      <c r="E13" s="45">
        <v>2</v>
      </c>
      <c r="F13" s="46"/>
      <c r="G13" s="22" t="s">
        <v>141</v>
      </c>
      <c r="H13" s="22">
        <v>3</v>
      </c>
      <c r="I13" s="48" t="s">
        <v>178</v>
      </c>
      <c r="J13" s="48"/>
    </row>
    <row r="14" spans="1:11" ht="75.75" customHeight="1" x14ac:dyDescent="0.25">
      <c r="A14" s="22" t="s">
        <v>104</v>
      </c>
      <c r="B14" s="22" t="s">
        <v>58</v>
      </c>
      <c r="C14" s="22" t="s">
        <v>19</v>
      </c>
      <c r="D14" s="24" t="s">
        <v>34</v>
      </c>
      <c r="E14" s="51">
        <v>100</v>
      </c>
      <c r="F14" s="51"/>
      <c r="G14" s="26">
        <v>100</v>
      </c>
      <c r="H14" s="26">
        <v>100</v>
      </c>
      <c r="I14" s="48" t="s">
        <v>38</v>
      </c>
      <c r="J14" s="48"/>
    </row>
    <row r="15" spans="1:11" ht="17.25" customHeight="1" x14ac:dyDescent="0.25">
      <c r="A15" s="45" t="s">
        <v>59</v>
      </c>
      <c r="B15" s="47"/>
      <c r="C15" s="47"/>
      <c r="D15" s="47"/>
      <c r="E15" s="47"/>
      <c r="F15" s="47"/>
      <c r="G15" s="47"/>
      <c r="H15" s="47"/>
      <c r="I15" s="47"/>
      <c r="J15" s="46"/>
    </row>
    <row r="16" spans="1:11" ht="93.75" customHeight="1" x14ac:dyDescent="0.25">
      <c r="A16" s="27" t="s">
        <v>111</v>
      </c>
      <c r="B16" s="22" t="s">
        <v>60</v>
      </c>
      <c r="C16" s="27" t="s">
        <v>19</v>
      </c>
      <c r="D16" s="22" t="s">
        <v>34</v>
      </c>
      <c r="E16" s="51">
        <v>100</v>
      </c>
      <c r="F16" s="51"/>
      <c r="G16" s="26">
        <v>100</v>
      </c>
      <c r="H16" s="26">
        <v>100</v>
      </c>
      <c r="I16" s="48" t="s">
        <v>38</v>
      </c>
      <c r="J16" s="48"/>
    </row>
    <row r="17" spans="1:10" ht="33" customHeight="1" x14ac:dyDescent="0.25">
      <c r="A17" s="48" t="s">
        <v>61</v>
      </c>
      <c r="B17" s="48"/>
      <c r="C17" s="48"/>
      <c r="D17" s="48"/>
      <c r="E17" s="48"/>
      <c r="F17" s="48"/>
      <c r="G17" s="48"/>
      <c r="H17" s="48"/>
      <c r="I17" s="48"/>
      <c r="J17" s="48"/>
    </row>
    <row r="18" spans="1:10" ht="93.75" customHeight="1" x14ac:dyDescent="0.25">
      <c r="A18" s="27" t="s">
        <v>115</v>
      </c>
      <c r="B18" s="22" t="s">
        <v>62</v>
      </c>
      <c r="C18" s="22" t="s">
        <v>40</v>
      </c>
      <c r="D18" s="24" t="s">
        <v>34</v>
      </c>
      <c r="E18" s="45">
        <v>1</v>
      </c>
      <c r="F18" s="46"/>
      <c r="G18" s="22">
        <v>1</v>
      </c>
      <c r="H18" s="22">
        <v>1</v>
      </c>
      <c r="I18" s="48" t="s">
        <v>131</v>
      </c>
      <c r="J18" s="48"/>
    </row>
    <row r="19" spans="1:10" x14ac:dyDescent="0.25">
      <c r="A19" s="52" t="s">
        <v>63</v>
      </c>
      <c r="B19" s="52"/>
      <c r="C19" s="52"/>
      <c r="D19" s="52"/>
      <c r="E19" s="52"/>
      <c r="F19" s="52"/>
      <c r="G19" s="52"/>
      <c r="H19" s="52"/>
      <c r="I19" s="52"/>
      <c r="J19" s="52"/>
    </row>
    <row r="20" spans="1:10" ht="67.5" customHeight="1" x14ac:dyDescent="0.25">
      <c r="A20" s="27" t="s">
        <v>116</v>
      </c>
      <c r="B20" s="22" t="s">
        <v>64</v>
      </c>
      <c r="C20" s="27" t="s">
        <v>40</v>
      </c>
      <c r="D20" s="24" t="s">
        <v>34</v>
      </c>
      <c r="E20" s="53">
        <v>5</v>
      </c>
      <c r="F20" s="53"/>
      <c r="G20" s="28" t="s">
        <v>65</v>
      </c>
      <c r="H20" s="28">
        <v>5</v>
      </c>
      <c r="I20" s="48" t="s">
        <v>38</v>
      </c>
      <c r="J20" s="48"/>
    </row>
    <row r="21" spans="1:10" ht="15" customHeight="1" x14ac:dyDescent="0.25">
      <c r="A21" s="48" t="s">
        <v>89</v>
      </c>
      <c r="B21" s="48"/>
      <c r="C21" s="48"/>
      <c r="D21" s="48"/>
      <c r="E21" s="48"/>
      <c r="F21" s="48"/>
      <c r="G21" s="48"/>
      <c r="H21" s="48"/>
      <c r="I21" s="48"/>
      <c r="J21" s="48"/>
    </row>
    <row r="22" spans="1:10" ht="115.5" customHeight="1" x14ac:dyDescent="0.25">
      <c r="A22" s="22" t="s">
        <v>117</v>
      </c>
      <c r="B22" s="22" t="s">
        <v>122</v>
      </c>
      <c r="C22" s="22" t="s">
        <v>40</v>
      </c>
      <c r="D22" s="22" t="s">
        <v>33</v>
      </c>
      <c r="E22" s="45">
        <v>46</v>
      </c>
      <c r="F22" s="46"/>
      <c r="G22" s="25">
        <v>25</v>
      </c>
      <c r="H22" s="22">
        <v>57</v>
      </c>
      <c r="I22" s="45" t="s">
        <v>163</v>
      </c>
      <c r="J22" s="46"/>
    </row>
    <row r="23" spans="1:10" ht="146.25" customHeight="1" x14ac:dyDescent="0.25">
      <c r="A23" s="22" t="s">
        <v>118</v>
      </c>
      <c r="B23" s="22" t="s">
        <v>123</v>
      </c>
      <c r="C23" s="22" t="s">
        <v>19</v>
      </c>
      <c r="D23" s="25" t="s">
        <v>33</v>
      </c>
      <c r="E23" s="45">
        <v>19.8</v>
      </c>
      <c r="F23" s="46"/>
      <c r="G23" s="25">
        <v>7</v>
      </c>
      <c r="H23" s="25">
        <v>29.3</v>
      </c>
      <c r="I23" s="49" t="s">
        <v>166</v>
      </c>
      <c r="J23" s="50"/>
    </row>
    <row r="24" spans="1:10" ht="35.25" customHeight="1" x14ac:dyDescent="0.25">
      <c r="A24" s="45" t="s">
        <v>90</v>
      </c>
      <c r="B24" s="47"/>
      <c r="C24" s="47"/>
      <c r="D24" s="47"/>
      <c r="E24" s="47"/>
      <c r="F24" s="47"/>
      <c r="G24" s="47"/>
      <c r="H24" s="47"/>
      <c r="I24" s="47"/>
      <c r="J24" s="46"/>
    </row>
    <row r="25" spans="1:10" ht="117" customHeight="1" x14ac:dyDescent="0.25">
      <c r="A25" s="22" t="s">
        <v>119</v>
      </c>
      <c r="B25" s="22" t="s">
        <v>124</v>
      </c>
      <c r="C25" s="22" t="s">
        <v>19</v>
      </c>
      <c r="D25" s="22" t="s">
        <v>33</v>
      </c>
      <c r="E25" s="45">
        <v>78.900000000000006</v>
      </c>
      <c r="F25" s="46"/>
      <c r="G25" s="22" t="s">
        <v>126</v>
      </c>
      <c r="H25" s="22">
        <v>100</v>
      </c>
      <c r="I25" s="45" t="s">
        <v>182</v>
      </c>
      <c r="J25" s="46"/>
    </row>
    <row r="26" spans="1:10" ht="91.5" customHeight="1" x14ac:dyDescent="0.25">
      <c r="A26" s="22" t="s">
        <v>120</v>
      </c>
      <c r="B26" s="22" t="s">
        <v>180</v>
      </c>
      <c r="C26" s="22" t="s">
        <v>40</v>
      </c>
      <c r="D26" s="23" t="s">
        <v>33</v>
      </c>
      <c r="E26" s="45">
        <v>33</v>
      </c>
      <c r="F26" s="46"/>
      <c r="G26" s="22" t="s">
        <v>127</v>
      </c>
      <c r="H26" s="25">
        <v>34</v>
      </c>
      <c r="I26" s="48" t="s">
        <v>179</v>
      </c>
      <c r="J26" s="48"/>
    </row>
    <row r="27" spans="1:10" ht="93.75" customHeight="1" x14ac:dyDescent="0.25">
      <c r="A27" s="22" t="s">
        <v>121</v>
      </c>
      <c r="B27" s="22" t="s">
        <v>164</v>
      </c>
      <c r="C27" s="22" t="s">
        <v>40</v>
      </c>
      <c r="D27" s="22" t="s">
        <v>34</v>
      </c>
      <c r="E27" s="45"/>
      <c r="F27" s="46"/>
      <c r="G27" s="22" t="s">
        <v>141</v>
      </c>
      <c r="H27" s="25">
        <v>1</v>
      </c>
      <c r="I27" s="48" t="s">
        <v>38</v>
      </c>
      <c r="J27" s="48"/>
    </row>
    <row r="28" spans="1:10" ht="15" customHeight="1" x14ac:dyDescent="0.25">
      <c r="A28" s="45" t="s">
        <v>142</v>
      </c>
      <c r="B28" s="47"/>
      <c r="C28" s="47"/>
      <c r="D28" s="47"/>
      <c r="E28" s="47"/>
      <c r="F28" s="47"/>
      <c r="G28" s="47"/>
      <c r="H28" s="47"/>
      <c r="I28" s="47"/>
      <c r="J28" s="46"/>
    </row>
    <row r="29" spans="1:10" ht="125.25" customHeight="1" x14ac:dyDescent="0.25">
      <c r="A29" s="22" t="s">
        <v>165</v>
      </c>
      <c r="B29" s="22" t="s">
        <v>125</v>
      </c>
      <c r="C29" s="22" t="s">
        <v>40</v>
      </c>
      <c r="D29" s="22" t="s">
        <v>33</v>
      </c>
      <c r="E29" s="45">
        <v>23</v>
      </c>
      <c r="F29" s="46"/>
      <c r="G29" s="22">
        <v>16</v>
      </c>
      <c r="H29" s="25">
        <v>28</v>
      </c>
      <c r="I29" s="49" t="s">
        <v>181</v>
      </c>
      <c r="J29" s="50"/>
    </row>
    <row r="30" spans="1:10" ht="15" customHeight="1" x14ac:dyDescent="0.25">
      <c r="A30" s="18"/>
      <c r="B30" s="18"/>
      <c r="C30" s="18"/>
      <c r="D30" s="18"/>
      <c r="E30" s="18"/>
      <c r="F30" s="18"/>
      <c r="G30" s="18"/>
      <c r="H30" s="18"/>
      <c r="I30" s="19"/>
      <c r="J30" s="20"/>
    </row>
  </sheetData>
  <mergeCells count="47">
    <mergeCell ref="E29:F29"/>
    <mergeCell ref="I25:J25"/>
    <mergeCell ref="I29:J29"/>
    <mergeCell ref="A2:J2"/>
    <mergeCell ref="I3:J6"/>
    <mergeCell ref="E5:F6"/>
    <mergeCell ref="G5:H5"/>
    <mergeCell ref="E7:F7"/>
    <mergeCell ref="I7:J7"/>
    <mergeCell ref="E3:H4"/>
    <mergeCell ref="D3:D6"/>
    <mergeCell ref="C3:C6"/>
    <mergeCell ref="B3:B6"/>
    <mergeCell ref="A3:A6"/>
    <mergeCell ref="E9:F9"/>
    <mergeCell ref="E10:F10"/>
    <mergeCell ref="I9:J9"/>
    <mergeCell ref="I10:J10"/>
    <mergeCell ref="A8:J8"/>
    <mergeCell ref="A11:J11"/>
    <mergeCell ref="I12:J12"/>
    <mergeCell ref="I13:J13"/>
    <mergeCell ref="E12:F12"/>
    <mergeCell ref="E13:F13"/>
    <mergeCell ref="A21:J21"/>
    <mergeCell ref="A17:J17"/>
    <mergeCell ref="E18:F18"/>
    <mergeCell ref="I18:J18"/>
    <mergeCell ref="A19:J19"/>
    <mergeCell ref="E20:F20"/>
    <mergeCell ref="I20:J20"/>
    <mergeCell ref="E14:F14"/>
    <mergeCell ref="I14:J14"/>
    <mergeCell ref="A15:J15"/>
    <mergeCell ref="E16:F16"/>
    <mergeCell ref="I16:J16"/>
    <mergeCell ref="I22:J22"/>
    <mergeCell ref="A24:J24"/>
    <mergeCell ref="A28:J28"/>
    <mergeCell ref="E22:F22"/>
    <mergeCell ref="I27:J27"/>
    <mergeCell ref="E25:F25"/>
    <mergeCell ref="E27:F27"/>
    <mergeCell ref="E23:F23"/>
    <mergeCell ref="I23:J23"/>
    <mergeCell ref="E26:F26"/>
    <mergeCell ref="I26:J26"/>
  </mergeCells>
  <pageMargins left="0.70833333333333304" right="0.196527777777778" top="0.74791666666666701" bottom="0.74791666666666701" header="0.51180555555555496" footer="0.51180555555555496"/>
  <pageSetup paperSize="9" scale="78" firstPageNumber="0" fitToHeight="0" orientation="landscape" r:id="rId1"/>
  <rowBreaks count="1" manualBreakCount="1">
    <brk id="16"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A1:J37"/>
  <sheetViews>
    <sheetView view="pageBreakPreview" topLeftCell="A32" zoomScale="106" zoomScaleNormal="90" zoomScaleSheetLayoutView="106" workbookViewId="0">
      <selection activeCell="I33" sqref="I33"/>
    </sheetView>
  </sheetViews>
  <sheetFormatPr defaultColWidth="8.7109375" defaultRowHeight="15" x14ac:dyDescent="0.25"/>
  <cols>
    <col min="1" max="1" width="7.140625" customWidth="1"/>
    <col min="2" max="2" width="35.7109375" customWidth="1"/>
    <col min="3" max="3" width="31.42578125" customWidth="1"/>
    <col min="4" max="4" width="13.28515625" customWidth="1"/>
    <col min="5" max="5" width="14.85546875" customWidth="1"/>
    <col min="6" max="6" width="13.28515625" customWidth="1"/>
    <col min="7" max="7" width="14.85546875" customWidth="1"/>
    <col min="8" max="8" width="31.85546875" customWidth="1"/>
    <col min="9" max="9" width="30.5703125" customWidth="1"/>
    <col min="10" max="10" width="18.140625" customWidth="1"/>
  </cols>
  <sheetData>
    <row r="1" spans="1:10" x14ac:dyDescent="0.25">
      <c r="A1" s="2"/>
      <c r="B1" s="2"/>
      <c r="C1" s="2"/>
      <c r="D1" s="2"/>
      <c r="E1" s="2"/>
      <c r="F1" s="2"/>
      <c r="G1" s="2"/>
      <c r="H1" s="2"/>
      <c r="I1" s="2"/>
      <c r="J1" s="4" t="s">
        <v>42</v>
      </c>
    </row>
    <row r="2" spans="1:10" ht="18" customHeight="1" x14ac:dyDescent="0.25">
      <c r="A2" s="64" t="s">
        <v>47</v>
      </c>
      <c r="B2" s="64"/>
      <c r="C2" s="64"/>
      <c r="D2" s="64"/>
      <c r="E2" s="64"/>
      <c r="F2" s="64"/>
      <c r="G2" s="64"/>
      <c r="H2" s="64"/>
      <c r="I2" s="64"/>
      <c r="J2" s="64"/>
    </row>
    <row r="3" spans="1:10" x14ac:dyDescent="0.25">
      <c r="A3" s="3"/>
      <c r="B3" s="3"/>
      <c r="C3" s="3"/>
      <c r="D3" s="3"/>
      <c r="E3" s="3"/>
      <c r="F3" s="3"/>
      <c r="G3" s="3"/>
      <c r="H3" s="3"/>
      <c r="I3" s="3"/>
      <c r="J3" s="3"/>
    </row>
    <row r="4" spans="1:10" ht="51" x14ac:dyDescent="0.25">
      <c r="A4" s="8" t="s">
        <v>11</v>
      </c>
      <c r="B4" s="8" t="s">
        <v>0</v>
      </c>
      <c r="C4" s="8" t="s">
        <v>1</v>
      </c>
      <c r="D4" s="62" t="s">
        <v>2</v>
      </c>
      <c r="E4" s="63"/>
      <c r="F4" s="62" t="s">
        <v>93</v>
      </c>
      <c r="G4" s="63"/>
      <c r="H4" s="62" t="s">
        <v>3</v>
      </c>
      <c r="I4" s="63"/>
      <c r="J4" s="8" t="s">
        <v>4</v>
      </c>
    </row>
    <row r="5" spans="1:10" ht="25.5" x14ac:dyDescent="0.25">
      <c r="A5" s="8"/>
      <c r="B5" s="8"/>
      <c r="C5" s="8"/>
      <c r="D5" s="8" t="s">
        <v>5</v>
      </c>
      <c r="E5" s="8" t="s">
        <v>6</v>
      </c>
      <c r="F5" s="8" t="s">
        <v>5</v>
      </c>
      <c r="G5" s="8" t="s">
        <v>6</v>
      </c>
      <c r="H5" s="8" t="s">
        <v>7</v>
      </c>
      <c r="I5" s="8" t="s">
        <v>8</v>
      </c>
      <c r="J5" s="8"/>
    </row>
    <row r="6" spans="1:10" x14ac:dyDescent="0.25">
      <c r="A6" s="8">
        <v>1</v>
      </c>
      <c r="B6" s="8">
        <v>2</v>
      </c>
      <c r="C6" s="8">
        <v>3</v>
      </c>
      <c r="D6" s="8">
        <v>4</v>
      </c>
      <c r="E6" s="8">
        <v>5</v>
      </c>
      <c r="F6" s="8">
        <v>6</v>
      </c>
      <c r="G6" s="8">
        <v>7</v>
      </c>
      <c r="H6" s="8">
        <v>8</v>
      </c>
      <c r="I6" s="8">
        <v>9</v>
      </c>
      <c r="J6" s="8">
        <v>10</v>
      </c>
    </row>
    <row r="7" spans="1:10" x14ac:dyDescent="0.25">
      <c r="A7" s="59" t="s">
        <v>94</v>
      </c>
      <c r="B7" s="60"/>
      <c r="C7" s="60"/>
      <c r="D7" s="60"/>
      <c r="E7" s="60"/>
      <c r="F7" s="60"/>
      <c r="G7" s="60"/>
      <c r="H7" s="60"/>
      <c r="I7" s="60"/>
      <c r="J7" s="61"/>
    </row>
    <row r="8" spans="1:10" x14ac:dyDescent="0.25">
      <c r="A8" s="55" t="s">
        <v>59</v>
      </c>
      <c r="B8" s="55"/>
      <c r="C8" s="55"/>
      <c r="D8" s="55"/>
      <c r="E8" s="55"/>
      <c r="F8" s="55"/>
      <c r="G8" s="55"/>
      <c r="H8" s="55"/>
      <c r="I8" s="55"/>
      <c r="J8" s="55"/>
    </row>
    <row r="9" spans="1:10" ht="145.5" customHeight="1" x14ac:dyDescent="0.25">
      <c r="A9" s="29" t="s">
        <v>51</v>
      </c>
      <c r="B9" s="22" t="s">
        <v>66</v>
      </c>
      <c r="C9" s="22" t="s">
        <v>133</v>
      </c>
      <c r="D9" s="30">
        <v>45658</v>
      </c>
      <c r="E9" s="30">
        <v>46022</v>
      </c>
      <c r="F9" s="30">
        <v>45658</v>
      </c>
      <c r="G9" s="30">
        <v>46022</v>
      </c>
      <c r="H9" s="31" t="s">
        <v>67</v>
      </c>
      <c r="I9" s="31" t="s">
        <v>145</v>
      </c>
      <c r="J9" s="22" t="s">
        <v>41</v>
      </c>
    </row>
    <row r="10" spans="1:10" ht="244.5" customHeight="1" x14ac:dyDescent="0.25">
      <c r="A10" s="22"/>
      <c r="B10" s="22" t="s">
        <v>68</v>
      </c>
      <c r="C10" s="22" t="s">
        <v>133</v>
      </c>
      <c r="D10" s="30">
        <v>45658</v>
      </c>
      <c r="E10" s="30">
        <v>46022</v>
      </c>
      <c r="F10" s="30">
        <v>45658</v>
      </c>
      <c r="G10" s="30">
        <v>46022</v>
      </c>
      <c r="H10" s="31" t="s">
        <v>69</v>
      </c>
      <c r="I10" s="31" t="s">
        <v>167</v>
      </c>
      <c r="J10" s="32" t="s">
        <v>41</v>
      </c>
    </row>
    <row r="11" spans="1:10" ht="132.75" customHeight="1" x14ac:dyDescent="0.25">
      <c r="A11" s="22"/>
      <c r="B11" s="22" t="s">
        <v>98</v>
      </c>
      <c r="C11" s="22" t="s">
        <v>132</v>
      </c>
      <c r="D11" s="30" t="s">
        <v>9</v>
      </c>
      <c r="E11" s="30">
        <v>46022</v>
      </c>
      <c r="F11" s="30" t="s">
        <v>9</v>
      </c>
      <c r="G11" s="30">
        <v>46022</v>
      </c>
      <c r="H11" s="31" t="s">
        <v>39</v>
      </c>
      <c r="I11" s="30" t="s">
        <v>39</v>
      </c>
      <c r="J11" s="32" t="s">
        <v>9</v>
      </c>
    </row>
    <row r="12" spans="1:10" ht="32.25" customHeight="1" x14ac:dyDescent="0.25">
      <c r="A12" s="48" t="s">
        <v>61</v>
      </c>
      <c r="B12" s="48"/>
      <c r="C12" s="48"/>
      <c r="D12" s="48"/>
      <c r="E12" s="48"/>
      <c r="F12" s="48"/>
      <c r="G12" s="48"/>
      <c r="H12" s="48"/>
      <c r="I12" s="48"/>
      <c r="J12" s="48"/>
    </row>
    <row r="13" spans="1:10" ht="213.75" customHeight="1" x14ac:dyDescent="0.25">
      <c r="A13" s="22" t="s">
        <v>32</v>
      </c>
      <c r="B13" s="26" t="s">
        <v>70</v>
      </c>
      <c r="C13" s="22" t="s">
        <v>134</v>
      </c>
      <c r="D13" s="30">
        <v>45658</v>
      </c>
      <c r="E13" s="30">
        <v>46022</v>
      </c>
      <c r="F13" s="30">
        <v>45658</v>
      </c>
      <c r="G13" s="30">
        <v>46022</v>
      </c>
      <c r="H13" s="31" t="s">
        <v>135</v>
      </c>
      <c r="I13" s="30" t="s">
        <v>160</v>
      </c>
      <c r="J13" s="32" t="s">
        <v>41</v>
      </c>
    </row>
    <row r="14" spans="1:10" ht="138" customHeight="1" x14ac:dyDescent="0.25">
      <c r="A14" s="22"/>
      <c r="B14" s="26" t="s">
        <v>72</v>
      </c>
      <c r="C14" s="22" t="s">
        <v>134</v>
      </c>
      <c r="D14" s="30">
        <v>45658</v>
      </c>
      <c r="E14" s="30">
        <v>46022</v>
      </c>
      <c r="F14" s="30">
        <v>45658</v>
      </c>
      <c r="G14" s="30" t="s">
        <v>198</v>
      </c>
      <c r="H14" s="31" t="s">
        <v>73</v>
      </c>
      <c r="I14" s="30" t="s">
        <v>185</v>
      </c>
      <c r="J14" s="32"/>
    </row>
    <row r="15" spans="1:10" ht="137.25" customHeight="1" x14ac:dyDescent="0.25">
      <c r="A15" s="22"/>
      <c r="B15" s="22" t="s">
        <v>74</v>
      </c>
      <c r="C15" s="22" t="s">
        <v>71</v>
      </c>
      <c r="D15" s="30" t="s">
        <v>9</v>
      </c>
      <c r="E15" s="30">
        <v>46022</v>
      </c>
      <c r="F15" s="30" t="s">
        <v>9</v>
      </c>
      <c r="G15" s="30" t="s">
        <v>198</v>
      </c>
      <c r="H15" s="31" t="s">
        <v>39</v>
      </c>
      <c r="I15" s="30" t="s">
        <v>39</v>
      </c>
      <c r="J15" s="32" t="s">
        <v>9</v>
      </c>
    </row>
    <row r="16" spans="1:10" ht="30.75" customHeight="1" x14ac:dyDescent="0.25">
      <c r="A16" s="52" t="s">
        <v>63</v>
      </c>
      <c r="B16" s="52"/>
      <c r="C16" s="52"/>
      <c r="D16" s="52"/>
      <c r="E16" s="52"/>
      <c r="F16" s="52"/>
      <c r="G16" s="52"/>
      <c r="H16" s="52"/>
      <c r="I16" s="52"/>
      <c r="J16" s="52"/>
    </row>
    <row r="17" spans="1:10" ht="158.25" customHeight="1" x14ac:dyDescent="0.25">
      <c r="A17" s="29" t="s">
        <v>50</v>
      </c>
      <c r="B17" s="22" t="s">
        <v>75</v>
      </c>
      <c r="C17" s="22" t="s">
        <v>134</v>
      </c>
      <c r="D17" s="30">
        <v>45658</v>
      </c>
      <c r="E17" s="30">
        <v>46022</v>
      </c>
      <c r="F17" s="30">
        <v>45658</v>
      </c>
      <c r="G17" s="30">
        <v>46022</v>
      </c>
      <c r="H17" s="24" t="s">
        <v>76</v>
      </c>
      <c r="I17" s="24" t="s">
        <v>143</v>
      </c>
      <c r="J17" s="22" t="s">
        <v>41</v>
      </c>
    </row>
    <row r="18" spans="1:10" ht="101.25" customHeight="1" x14ac:dyDescent="0.25">
      <c r="A18" s="22"/>
      <c r="B18" s="22" t="s">
        <v>77</v>
      </c>
      <c r="C18" s="22" t="s">
        <v>78</v>
      </c>
      <c r="D18" s="30">
        <v>45658</v>
      </c>
      <c r="E18" s="30">
        <v>46022</v>
      </c>
      <c r="F18" s="30">
        <v>45658</v>
      </c>
      <c r="G18" s="30">
        <v>46022</v>
      </c>
      <c r="H18" s="31" t="s">
        <v>79</v>
      </c>
      <c r="I18" s="30" t="s">
        <v>183</v>
      </c>
      <c r="J18" s="32" t="s">
        <v>41</v>
      </c>
    </row>
    <row r="19" spans="1:10" ht="169.5" customHeight="1" x14ac:dyDescent="0.25">
      <c r="A19" s="29"/>
      <c r="B19" s="22" t="s">
        <v>80</v>
      </c>
      <c r="C19" s="22" t="s">
        <v>78</v>
      </c>
      <c r="D19" s="30" t="s">
        <v>9</v>
      </c>
      <c r="E19" s="30" t="s">
        <v>129</v>
      </c>
      <c r="F19" s="30" t="s">
        <v>9</v>
      </c>
      <c r="G19" s="30" t="s">
        <v>186</v>
      </c>
      <c r="H19" s="31" t="s">
        <v>39</v>
      </c>
      <c r="I19" s="24" t="s">
        <v>39</v>
      </c>
      <c r="J19" s="22" t="s">
        <v>9</v>
      </c>
    </row>
    <row r="20" spans="1:10" x14ac:dyDescent="0.25">
      <c r="A20" s="48"/>
      <c r="B20" s="48"/>
      <c r="C20" s="48"/>
      <c r="D20" s="48"/>
      <c r="E20" s="48"/>
      <c r="F20" s="48"/>
      <c r="G20" s="48"/>
      <c r="H20" s="48"/>
      <c r="I20" s="48"/>
      <c r="J20" s="48"/>
    </row>
    <row r="21" spans="1:10" x14ac:dyDescent="0.25">
      <c r="A21" s="45" t="s">
        <v>90</v>
      </c>
      <c r="B21" s="47"/>
      <c r="C21" s="47"/>
      <c r="D21" s="47"/>
      <c r="E21" s="47"/>
      <c r="F21" s="47"/>
      <c r="G21" s="47"/>
      <c r="H21" s="47"/>
      <c r="I21" s="47"/>
      <c r="J21" s="46"/>
    </row>
    <row r="22" spans="1:10" ht="165" customHeight="1" x14ac:dyDescent="0.25">
      <c r="A22" s="29" t="s">
        <v>49</v>
      </c>
      <c r="B22" s="30" t="s">
        <v>91</v>
      </c>
      <c r="C22" s="32" t="s">
        <v>92</v>
      </c>
      <c r="D22" s="30">
        <v>45658</v>
      </c>
      <c r="E22" s="30">
        <v>46022</v>
      </c>
      <c r="F22" s="30">
        <v>45658</v>
      </c>
      <c r="G22" s="30">
        <v>46022</v>
      </c>
      <c r="H22" s="22" t="s">
        <v>95</v>
      </c>
      <c r="I22" s="25" t="s">
        <v>161</v>
      </c>
      <c r="J22" s="22" t="s">
        <v>41</v>
      </c>
    </row>
    <row r="23" spans="1:10" ht="271.5" customHeight="1" x14ac:dyDescent="0.25">
      <c r="A23" s="29"/>
      <c r="B23" s="30" t="s">
        <v>96</v>
      </c>
      <c r="C23" s="32" t="s">
        <v>92</v>
      </c>
      <c r="D23" s="30">
        <v>45658</v>
      </c>
      <c r="E23" s="30">
        <v>46022</v>
      </c>
      <c r="F23" s="30">
        <v>45658</v>
      </c>
      <c r="G23" s="30">
        <v>45846</v>
      </c>
      <c r="H23" s="22" t="s">
        <v>97</v>
      </c>
      <c r="I23" s="25" t="s">
        <v>136</v>
      </c>
      <c r="J23" s="32" t="s">
        <v>41</v>
      </c>
    </row>
    <row r="24" spans="1:10" ht="142.5" customHeight="1" x14ac:dyDescent="0.25">
      <c r="A24" s="29"/>
      <c r="B24" s="32" t="s">
        <v>137</v>
      </c>
      <c r="C24" s="32" t="s">
        <v>92</v>
      </c>
      <c r="D24" s="30" t="s">
        <v>39</v>
      </c>
      <c r="E24" s="30" t="s">
        <v>99</v>
      </c>
      <c r="F24" s="22" t="s">
        <v>39</v>
      </c>
      <c r="G24" s="32">
        <v>45846</v>
      </c>
      <c r="H24" s="22" t="s">
        <v>39</v>
      </c>
      <c r="I24" s="22" t="s">
        <v>39</v>
      </c>
      <c r="J24" s="22" t="s">
        <v>39</v>
      </c>
    </row>
    <row r="25" spans="1:10" ht="157.5" customHeight="1" x14ac:dyDescent="0.25">
      <c r="A25" s="29"/>
      <c r="B25" s="30" t="s">
        <v>100</v>
      </c>
      <c r="C25" s="32" t="s">
        <v>149</v>
      </c>
      <c r="D25" s="30">
        <v>45658</v>
      </c>
      <c r="E25" s="30">
        <v>46022</v>
      </c>
      <c r="F25" s="32" t="s">
        <v>150</v>
      </c>
      <c r="G25" s="32">
        <v>46022</v>
      </c>
      <c r="H25" s="22" t="s">
        <v>101</v>
      </c>
      <c r="I25" s="22" t="s">
        <v>151</v>
      </c>
      <c r="J25" s="22" t="s">
        <v>41</v>
      </c>
    </row>
    <row r="26" spans="1:10" ht="108" customHeight="1" x14ac:dyDescent="0.25">
      <c r="A26" s="29"/>
      <c r="B26" s="30" t="s">
        <v>144</v>
      </c>
      <c r="C26" s="32" t="s">
        <v>149</v>
      </c>
      <c r="D26" s="32" t="s">
        <v>39</v>
      </c>
      <c r="E26" s="30" t="s">
        <v>102</v>
      </c>
      <c r="F26" s="30" t="s">
        <v>39</v>
      </c>
      <c r="G26" s="32">
        <v>45925</v>
      </c>
      <c r="H26" s="22" t="s">
        <v>39</v>
      </c>
      <c r="I26" s="22" t="s">
        <v>39</v>
      </c>
      <c r="J26" s="22" t="s">
        <v>39</v>
      </c>
    </row>
    <row r="27" spans="1:10" ht="114" customHeight="1" x14ac:dyDescent="0.25">
      <c r="A27" s="29"/>
      <c r="B27" s="30" t="s">
        <v>103</v>
      </c>
      <c r="C27" s="32" t="s">
        <v>139</v>
      </c>
      <c r="D27" s="30">
        <v>45658</v>
      </c>
      <c r="E27" s="30">
        <v>46022</v>
      </c>
      <c r="F27" s="30">
        <v>45658</v>
      </c>
      <c r="G27" s="30">
        <v>46022</v>
      </c>
      <c r="H27" s="22" t="s">
        <v>138</v>
      </c>
      <c r="I27" s="26" t="s">
        <v>152</v>
      </c>
      <c r="J27" s="22" t="s">
        <v>41</v>
      </c>
    </row>
    <row r="28" spans="1:10" ht="114" customHeight="1" x14ac:dyDescent="0.25">
      <c r="A28" s="29"/>
      <c r="B28" s="30" t="s">
        <v>130</v>
      </c>
      <c r="C28" s="32" t="s">
        <v>139</v>
      </c>
      <c r="D28" s="32" t="s">
        <v>39</v>
      </c>
      <c r="E28" s="30" t="s">
        <v>102</v>
      </c>
      <c r="F28" s="30" t="s">
        <v>39</v>
      </c>
      <c r="G28" s="30">
        <v>45987</v>
      </c>
      <c r="H28" s="22" t="s">
        <v>39</v>
      </c>
      <c r="I28" s="22" t="s">
        <v>39</v>
      </c>
      <c r="J28" s="22" t="s">
        <v>39</v>
      </c>
    </row>
    <row r="29" spans="1:10" ht="127.5" customHeight="1" x14ac:dyDescent="0.25">
      <c r="A29" s="29" t="s">
        <v>171</v>
      </c>
      <c r="B29" s="30" t="s">
        <v>105</v>
      </c>
      <c r="C29" s="32" t="s">
        <v>128</v>
      </c>
      <c r="D29" s="30">
        <v>45658</v>
      </c>
      <c r="E29" s="30">
        <v>46022</v>
      </c>
      <c r="F29" s="30">
        <v>45658</v>
      </c>
      <c r="G29" s="30">
        <v>46022</v>
      </c>
      <c r="H29" s="22" t="s">
        <v>106</v>
      </c>
      <c r="I29" s="22" t="s">
        <v>153</v>
      </c>
      <c r="J29" s="22" t="s">
        <v>41</v>
      </c>
    </row>
    <row r="30" spans="1:10" ht="157.5" customHeight="1" x14ac:dyDescent="0.25">
      <c r="A30" s="29"/>
      <c r="B30" s="30" t="s">
        <v>108</v>
      </c>
      <c r="C30" s="32" t="s">
        <v>128</v>
      </c>
      <c r="D30" s="30">
        <v>45658</v>
      </c>
      <c r="E30" s="30">
        <v>46022</v>
      </c>
      <c r="F30" s="30">
        <v>45658</v>
      </c>
      <c r="G30" s="30">
        <v>46022</v>
      </c>
      <c r="H30" s="22" t="s">
        <v>109</v>
      </c>
      <c r="I30" s="38" t="s">
        <v>176</v>
      </c>
      <c r="J30" s="22"/>
    </row>
    <row r="31" spans="1:10" ht="127.5" customHeight="1" x14ac:dyDescent="0.25">
      <c r="A31" s="29"/>
      <c r="B31" s="30" t="s">
        <v>110</v>
      </c>
      <c r="C31" s="32" t="s">
        <v>128</v>
      </c>
      <c r="D31" s="30" t="s">
        <v>39</v>
      </c>
      <c r="E31" s="30">
        <v>46022</v>
      </c>
      <c r="F31" s="22" t="s">
        <v>39</v>
      </c>
      <c r="G31" s="30">
        <v>46022</v>
      </c>
      <c r="H31" s="22" t="s">
        <v>39</v>
      </c>
      <c r="I31" s="22" t="s">
        <v>39</v>
      </c>
      <c r="J31" s="22" t="s">
        <v>39</v>
      </c>
    </row>
    <row r="32" spans="1:10" ht="127.5" customHeight="1" x14ac:dyDescent="0.25">
      <c r="A32" s="29" t="s">
        <v>172</v>
      </c>
      <c r="B32" s="30" t="s">
        <v>154</v>
      </c>
      <c r="C32" s="32" t="s">
        <v>157</v>
      </c>
      <c r="D32" s="30" t="s">
        <v>9</v>
      </c>
      <c r="E32" s="30" t="s">
        <v>102</v>
      </c>
      <c r="F32" s="30" t="s">
        <v>9</v>
      </c>
      <c r="G32" s="30">
        <v>46016</v>
      </c>
      <c r="H32" s="22" t="s">
        <v>9</v>
      </c>
      <c r="I32" s="22" t="s">
        <v>9</v>
      </c>
      <c r="J32" s="22" t="s">
        <v>9</v>
      </c>
    </row>
    <row r="33" spans="1:10" ht="127.5" customHeight="1" x14ac:dyDescent="0.25">
      <c r="A33" s="29"/>
      <c r="B33" s="33" t="s">
        <v>156</v>
      </c>
      <c r="C33" s="32" t="s">
        <v>157</v>
      </c>
      <c r="D33" s="30">
        <v>45930</v>
      </c>
      <c r="E33" s="30">
        <v>46022</v>
      </c>
      <c r="F33" s="30">
        <v>45930</v>
      </c>
      <c r="G33" s="30" t="s">
        <v>188</v>
      </c>
      <c r="H33" s="22" t="s">
        <v>97</v>
      </c>
      <c r="I33" s="40" t="s">
        <v>187</v>
      </c>
      <c r="J33" s="22" t="s">
        <v>41</v>
      </c>
    </row>
    <row r="34" spans="1:10" ht="127.5" customHeight="1" x14ac:dyDescent="0.25">
      <c r="A34" s="29"/>
      <c r="B34" s="30" t="s">
        <v>155</v>
      </c>
      <c r="C34" s="32" t="s">
        <v>158</v>
      </c>
      <c r="D34" s="30">
        <v>45930</v>
      </c>
      <c r="E34" s="30">
        <v>45962</v>
      </c>
      <c r="F34" s="30">
        <v>45930</v>
      </c>
      <c r="G34" s="30">
        <v>45930</v>
      </c>
      <c r="H34" s="22" t="s">
        <v>101</v>
      </c>
      <c r="I34" s="22" t="s">
        <v>159</v>
      </c>
      <c r="J34" s="22" t="s">
        <v>41</v>
      </c>
    </row>
    <row r="35" spans="1:10" ht="199.5" customHeight="1" x14ac:dyDescent="0.25">
      <c r="A35" s="29" t="s">
        <v>173</v>
      </c>
      <c r="B35" s="30" t="s">
        <v>148</v>
      </c>
      <c r="C35" s="32" t="s">
        <v>146</v>
      </c>
      <c r="D35" s="30">
        <v>45658</v>
      </c>
      <c r="E35" s="30">
        <v>46022</v>
      </c>
      <c r="F35" s="30">
        <v>45658</v>
      </c>
      <c r="G35" s="30">
        <v>46022</v>
      </c>
      <c r="H35" s="22" t="s">
        <v>113</v>
      </c>
      <c r="I35" s="22" t="s">
        <v>168</v>
      </c>
      <c r="J35" s="22" t="s">
        <v>41</v>
      </c>
    </row>
    <row r="36" spans="1:10" ht="222.75" customHeight="1" x14ac:dyDescent="0.25">
      <c r="A36" s="29"/>
      <c r="B36" s="30" t="s">
        <v>140</v>
      </c>
      <c r="C36" s="32" t="s">
        <v>146</v>
      </c>
      <c r="D36" s="30">
        <v>45658</v>
      </c>
      <c r="E36" s="30">
        <v>46022</v>
      </c>
      <c r="F36" s="30">
        <v>45658</v>
      </c>
      <c r="G36" s="30">
        <v>46022</v>
      </c>
      <c r="H36" s="22" t="s">
        <v>147</v>
      </c>
      <c r="I36" s="25" t="s">
        <v>170</v>
      </c>
      <c r="J36" s="22" t="s">
        <v>41</v>
      </c>
    </row>
    <row r="37" spans="1:10" ht="90" customHeight="1" x14ac:dyDescent="0.25">
      <c r="A37" s="29"/>
      <c r="B37" s="30" t="s">
        <v>169</v>
      </c>
      <c r="C37" s="32" t="s">
        <v>112</v>
      </c>
      <c r="D37" s="30" t="s">
        <v>39</v>
      </c>
      <c r="E37" s="30">
        <v>46022</v>
      </c>
      <c r="F37" s="22" t="s">
        <v>39</v>
      </c>
      <c r="G37" s="30">
        <v>46022</v>
      </c>
      <c r="H37" s="22" t="s">
        <v>39</v>
      </c>
      <c r="I37" s="22" t="s">
        <v>39</v>
      </c>
      <c r="J37" s="22" t="s">
        <v>39</v>
      </c>
    </row>
  </sheetData>
  <mergeCells count="10">
    <mergeCell ref="A21:J21"/>
    <mergeCell ref="A7:J7"/>
    <mergeCell ref="D4:E4"/>
    <mergeCell ref="A2:J2"/>
    <mergeCell ref="A20:J20"/>
    <mergeCell ref="A8:J8"/>
    <mergeCell ref="A12:J12"/>
    <mergeCell ref="A16:J16"/>
    <mergeCell ref="F4:G4"/>
    <mergeCell ref="H4:I4"/>
  </mergeCells>
  <pageMargins left="0.23622047244094491" right="0.23622047244094491" top="0.74803149606299213" bottom="0.74803149606299213" header="0.31496062992125984" footer="0.31496062992125984"/>
  <pageSetup paperSize="9" scale="67" firstPageNumber="0" fitToHeight="0" orientation="landscape" r:id="rId1"/>
  <rowBreaks count="2" manualBreakCount="2">
    <brk id="12" max="9" man="1"/>
    <brk id="18"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F36"/>
  <sheetViews>
    <sheetView zoomScale="110" zoomScaleNormal="110" workbookViewId="0">
      <pane ySplit="5" topLeftCell="A9" activePane="bottomLeft" state="frozen"/>
      <selection pane="bottomLeft" activeCell="E20" sqref="E20"/>
    </sheetView>
  </sheetViews>
  <sheetFormatPr defaultColWidth="8.7109375" defaultRowHeight="12.75" x14ac:dyDescent="0.2"/>
  <cols>
    <col min="1" max="1" width="18.42578125" style="6" customWidth="1"/>
    <col min="2" max="2" width="32" style="6" customWidth="1"/>
    <col min="3" max="3" width="22" style="6" customWidth="1"/>
    <col min="4" max="4" width="22.42578125" style="6" customWidth="1"/>
    <col min="5" max="5" width="21.85546875" style="6" customWidth="1"/>
    <col min="6" max="6" width="28.5703125" style="6" customWidth="1"/>
    <col min="7" max="16384" width="8.7109375" style="6"/>
  </cols>
  <sheetData>
    <row r="1" spans="1:6" ht="16.5" customHeight="1" x14ac:dyDescent="0.2">
      <c r="F1" s="9" t="s">
        <v>43</v>
      </c>
    </row>
    <row r="2" spans="1:6" ht="29.25" customHeight="1" x14ac:dyDescent="0.2">
      <c r="A2" s="67" t="s">
        <v>107</v>
      </c>
      <c r="B2" s="67"/>
      <c r="C2" s="67"/>
      <c r="D2" s="67"/>
      <c r="E2" s="67"/>
      <c r="F2" s="67"/>
    </row>
    <row r="3" spans="1:6" ht="13.5" thickBot="1" x14ac:dyDescent="0.25">
      <c r="A3" s="10"/>
      <c r="B3" s="10"/>
      <c r="C3" s="10"/>
      <c r="D3" s="10"/>
      <c r="E3" s="10"/>
      <c r="F3" s="10"/>
    </row>
    <row r="4" spans="1:6" ht="31.5" customHeight="1" thickBot="1" x14ac:dyDescent="0.25">
      <c r="A4" s="68" t="s">
        <v>20</v>
      </c>
      <c r="B4" s="68" t="s">
        <v>21</v>
      </c>
      <c r="C4" s="68" t="s">
        <v>22</v>
      </c>
      <c r="D4" s="69" t="s">
        <v>23</v>
      </c>
      <c r="E4" s="68" t="s">
        <v>24</v>
      </c>
      <c r="F4" s="70" t="s">
        <v>25</v>
      </c>
    </row>
    <row r="5" spans="1:6" ht="13.5" thickBot="1" x14ac:dyDescent="0.25">
      <c r="A5" s="68"/>
      <c r="B5" s="68"/>
      <c r="C5" s="68"/>
      <c r="D5" s="69"/>
      <c r="E5" s="68"/>
      <c r="F5" s="71"/>
    </row>
    <row r="6" spans="1:6" ht="13.5" thickBot="1" x14ac:dyDescent="0.25">
      <c r="A6" s="11">
        <v>1</v>
      </c>
      <c r="B6" s="11">
        <v>2</v>
      </c>
      <c r="C6" s="11">
        <v>3</v>
      </c>
      <c r="D6" s="11">
        <v>4</v>
      </c>
      <c r="E6" s="11">
        <v>5</v>
      </c>
      <c r="F6" s="11">
        <v>6</v>
      </c>
    </row>
    <row r="7" spans="1:6" ht="30.75" customHeight="1" thickBot="1" x14ac:dyDescent="0.25">
      <c r="A7" s="68" t="s">
        <v>26</v>
      </c>
      <c r="B7" s="68" t="s">
        <v>81</v>
      </c>
      <c r="C7" s="21" t="s">
        <v>27</v>
      </c>
      <c r="D7" s="34">
        <f>SUM(D8:D10)</f>
        <v>5650</v>
      </c>
      <c r="E7" s="34">
        <f>SUM(E8:E10)</f>
        <v>6309.3</v>
      </c>
      <c r="F7" s="34">
        <f>SUM(F8:F10)</f>
        <v>6309.3</v>
      </c>
    </row>
    <row r="8" spans="1:6" ht="13.5" thickBot="1" x14ac:dyDescent="0.25">
      <c r="A8" s="68"/>
      <c r="B8" s="68"/>
      <c r="C8" s="21" t="s">
        <v>28</v>
      </c>
      <c r="D8" s="34">
        <v>0</v>
      </c>
      <c r="E8" s="34">
        <v>0</v>
      </c>
      <c r="F8" s="34">
        <v>0</v>
      </c>
    </row>
    <row r="9" spans="1:6" ht="33" customHeight="1" thickBot="1" x14ac:dyDescent="0.25">
      <c r="A9" s="68"/>
      <c r="B9" s="68"/>
      <c r="C9" s="21" t="s">
        <v>29</v>
      </c>
      <c r="D9" s="34">
        <v>0</v>
      </c>
      <c r="E9" s="34">
        <v>702.3</v>
      </c>
      <c r="F9" s="35">
        <v>702.3</v>
      </c>
    </row>
    <row r="10" spans="1:6" ht="26.25" thickBot="1" x14ac:dyDescent="0.25">
      <c r="A10" s="68"/>
      <c r="B10" s="68"/>
      <c r="C10" s="21" t="s">
        <v>30</v>
      </c>
      <c r="D10" s="34">
        <v>5650</v>
      </c>
      <c r="E10" s="34">
        <v>5607</v>
      </c>
      <c r="F10" s="35">
        <v>5607</v>
      </c>
    </row>
    <row r="11" spans="1:6" ht="26.25" thickBot="1" x14ac:dyDescent="0.25">
      <c r="A11" s="68"/>
      <c r="B11" s="68"/>
      <c r="C11" s="21" t="s">
        <v>31</v>
      </c>
      <c r="D11" s="34">
        <v>0</v>
      </c>
      <c r="E11" s="34">
        <v>0</v>
      </c>
      <c r="F11" s="34">
        <v>0</v>
      </c>
    </row>
    <row r="12" spans="1:6" ht="16.5" customHeight="1" thickBot="1" x14ac:dyDescent="0.25">
      <c r="A12" s="65" t="s">
        <v>52</v>
      </c>
      <c r="B12" s="66" t="s">
        <v>82</v>
      </c>
      <c r="C12" s="21" t="s">
        <v>27</v>
      </c>
      <c r="D12" s="34">
        <f>SUM(D13:D15)</f>
        <v>5650</v>
      </c>
      <c r="E12" s="34">
        <f>SUM(E13:E15)</f>
        <v>6309.3</v>
      </c>
      <c r="F12" s="34">
        <f>SUM(F13:F15)</f>
        <v>6309.3</v>
      </c>
    </row>
    <row r="13" spans="1:6" ht="15.75" customHeight="1" thickBot="1" x14ac:dyDescent="0.25">
      <c r="A13" s="65"/>
      <c r="B13" s="66"/>
      <c r="C13" s="21" t="s">
        <v>28</v>
      </c>
      <c r="D13" s="34">
        <v>0</v>
      </c>
      <c r="E13" s="34">
        <v>0</v>
      </c>
      <c r="F13" s="34">
        <v>0</v>
      </c>
    </row>
    <row r="14" spans="1:6" ht="33.75" customHeight="1" thickBot="1" x14ac:dyDescent="0.25">
      <c r="A14" s="65"/>
      <c r="B14" s="66"/>
      <c r="C14" s="21" t="s">
        <v>29</v>
      </c>
      <c r="D14" s="34">
        <v>0</v>
      </c>
      <c r="E14" s="34">
        <v>702.3</v>
      </c>
      <c r="F14" s="35">
        <v>702.3</v>
      </c>
    </row>
    <row r="15" spans="1:6" ht="26.25" thickBot="1" x14ac:dyDescent="0.25">
      <c r="A15" s="65"/>
      <c r="B15" s="66"/>
      <c r="C15" s="21" t="s">
        <v>30</v>
      </c>
      <c r="D15" s="34">
        <v>5650</v>
      </c>
      <c r="E15" s="34">
        <v>5607</v>
      </c>
      <c r="F15" s="35">
        <v>5607</v>
      </c>
    </row>
    <row r="16" spans="1:6" ht="30.75" customHeight="1" thickBot="1" x14ac:dyDescent="0.25">
      <c r="A16" s="65"/>
      <c r="B16" s="66"/>
      <c r="C16" s="21" t="s">
        <v>31</v>
      </c>
      <c r="D16" s="34">
        <v>0</v>
      </c>
      <c r="E16" s="34">
        <v>0</v>
      </c>
      <c r="F16" s="34">
        <v>0</v>
      </c>
    </row>
    <row r="17" spans="1:6" ht="15.75" customHeight="1" thickBot="1" x14ac:dyDescent="0.25">
      <c r="A17" s="66" t="s">
        <v>83</v>
      </c>
      <c r="B17" s="66" t="s">
        <v>84</v>
      </c>
      <c r="C17" s="21" t="s">
        <v>27</v>
      </c>
      <c r="D17" s="34">
        <f>SUM(D18:D20)</f>
        <v>5650</v>
      </c>
      <c r="E17" s="34">
        <f>SUM(E18:E20)</f>
        <v>5859.3</v>
      </c>
      <c r="F17" s="34">
        <f>SUM(F18:F20)</f>
        <v>5859.3</v>
      </c>
    </row>
    <row r="18" spans="1:6" ht="21" customHeight="1" thickBot="1" x14ac:dyDescent="0.25">
      <c r="A18" s="66"/>
      <c r="B18" s="66"/>
      <c r="C18" s="21" t="s">
        <v>28</v>
      </c>
      <c r="D18" s="34">
        <v>0</v>
      </c>
      <c r="E18" s="34">
        <v>0</v>
      </c>
      <c r="F18" s="34">
        <v>0</v>
      </c>
    </row>
    <row r="19" spans="1:6" ht="30" customHeight="1" thickBot="1" x14ac:dyDescent="0.25">
      <c r="A19" s="66"/>
      <c r="B19" s="66"/>
      <c r="C19" s="21" t="s">
        <v>29</v>
      </c>
      <c r="D19" s="34">
        <v>0</v>
      </c>
      <c r="E19" s="34">
        <v>252.3</v>
      </c>
      <c r="F19" s="35">
        <v>252.3</v>
      </c>
    </row>
    <row r="20" spans="1:6" ht="26.25" thickBot="1" x14ac:dyDescent="0.25">
      <c r="A20" s="66"/>
      <c r="B20" s="66"/>
      <c r="C20" s="21" t="s">
        <v>30</v>
      </c>
      <c r="D20" s="34">
        <v>5650</v>
      </c>
      <c r="E20" s="34">
        <v>5607</v>
      </c>
      <c r="F20" s="34">
        <v>5607</v>
      </c>
    </row>
    <row r="21" spans="1:6" ht="26.25" thickBot="1" x14ac:dyDescent="0.25">
      <c r="A21" s="66"/>
      <c r="B21" s="66"/>
      <c r="C21" s="21" t="s">
        <v>31</v>
      </c>
      <c r="D21" s="34">
        <v>0</v>
      </c>
      <c r="E21" s="34">
        <v>0</v>
      </c>
      <c r="F21" s="34">
        <v>0</v>
      </c>
    </row>
    <row r="22" spans="1:6" ht="20.25" customHeight="1" thickBot="1" x14ac:dyDescent="0.25">
      <c r="A22" s="66" t="s">
        <v>85</v>
      </c>
      <c r="B22" s="66" t="s">
        <v>86</v>
      </c>
      <c r="C22" s="21" t="s">
        <v>27</v>
      </c>
      <c r="D22" s="34">
        <v>0</v>
      </c>
      <c r="E22" s="34">
        <v>0</v>
      </c>
      <c r="F22" s="34">
        <v>0</v>
      </c>
    </row>
    <row r="23" spans="1:6" ht="16.5" customHeight="1" thickBot="1" x14ac:dyDescent="0.25">
      <c r="A23" s="66"/>
      <c r="B23" s="66"/>
      <c r="C23" s="21" t="s">
        <v>28</v>
      </c>
      <c r="D23" s="34">
        <v>0</v>
      </c>
      <c r="E23" s="34">
        <v>0</v>
      </c>
      <c r="F23" s="34">
        <v>0</v>
      </c>
    </row>
    <row r="24" spans="1:6" ht="33.75" customHeight="1" thickBot="1" x14ac:dyDescent="0.25">
      <c r="A24" s="66"/>
      <c r="B24" s="66"/>
      <c r="C24" s="21" t="s">
        <v>29</v>
      </c>
      <c r="D24" s="34">
        <v>0</v>
      </c>
      <c r="E24" s="34">
        <v>0</v>
      </c>
      <c r="F24" s="34">
        <v>0</v>
      </c>
    </row>
    <row r="25" spans="1:6" ht="26.25" thickBot="1" x14ac:dyDescent="0.25">
      <c r="A25" s="66"/>
      <c r="B25" s="66"/>
      <c r="C25" s="21" t="s">
        <v>30</v>
      </c>
      <c r="D25" s="34">
        <v>0</v>
      </c>
      <c r="E25" s="34">
        <v>0</v>
      </c>
      <c r="F25" s="34">
        <v>0</v>
      </c>
    </row>
    <row r="26" spans="1:6" ht="26.25" thickBot="1" x14ac:dyDescent="0.25">
      <c r="A26" s="66"/>
      <c r="B26" s="66"/>
      <c r="C26" s="21" t="s">
        <v>31</v>
      </c>
      <c r="D26" s="34">
        <v>0</v>
      </c>
      <c r="E26" s="34">
        <v>0</v>
      </c>
      <c r="F26" s="34">
        <v>0</v>
      </c>
    </row>
    <row r="27" spans="1:6" ht="17.25" customHeight="1" thickBot="1" x14ac:dyDescent="0.25">
      <c r="A27" s="66" t="s">
        <v>174</v>
      </c>
      <c r="B27" s="66" t="s">
        <v>175</v>
      </c>
      <c r="C27" s="21" t="s">
        <v>27</v>
      </c>
      <c r="D27" s="34">
        <v>0</v>
      </c>
      <c r="E27" s="34">
        <v>450</v>
      </c>
      <c r="F27" s="34">
        <v>450</v>
      </c>
    </row>
    <row r="28" spans="1:6" ht="21" customHeight="1" thickBot="1" x14ac:dyDescent="0.25">
      <c r="A28" s="66"/>
      <c r="B28" s="66"/>
      <c r="C28" s="21" t="s">
        <v>28</v>
      </c>
      <c r="D28" s="34">
        <v>0</v>
      </c>
      <c r="E28" s="34">
        <v>0</v>
      </c>
      <c r="F28" s="34">
        <v>0</v>
      </c>
    </row>
    <row r="29" spans="1:6" ht="36" customHeight="1" thickBot="1" x14ac:dyDescent="0.25">
      <c r="A29" s="66"/>
      <c r="B29" s="66"/>
      <c r="C29" s="21" t="s">
        <v>29</v>
      </c>
      <c r="D29" s="34">
        <v>0</v>
      </c>
      <c r="E29" s="34">
        <v>450</v>
      </c>
      <c r="F29" s="34">
        <v>450</v>
      </c>
    </row>
    <row r="30" spans="1:6" ht="30.75" customHeight="1" thickBot="1" x14ac:dyDescent="0.25">
      <c r="A30" s="66"/>
      <c r="B30" s="66"/>
      <c r="C30" s="21" t="s">
        <v>30</v>
      </c>
      <c r="D30" s="34">
        <v>0</v>
      </c>
      <c r="E30" s="34">
        <v>0</v>
      </c>
      <c r="F30" s="34">
        <v>0</v>
      </c>
    </row>
    <row r="31" spans="1:6" ht="26.25" thickBot="1" x14ac:dyDescent="0.25">
      <c r="A31" s="72"/>
      <c r="B31" s="72"/>
      <c r="C31" s="36" t="s">
        <v>31</v>
      </c>
      <c r="D31" s="37">
        <v>0</v>
      </c>
      <c r="E31" s="37">
        <v>0</v>
      </c>
      <c r="F31" s="37">
        <v>0</v>
      </c>
    </row>
    <row r="32" spans="1:6" ht="25.5" customHeight="1" thickBot="1" x14ac:dyDescent="0.25">
      <c r="A32" s="66" t="s">
        <v>88</v>
      </c>
      <c r="B32" s="66" t="s">
        <v>87</v>
      </c>
      <c r="C32" s="39" t="s">
        <v>27</v>
      </c>
      <c r="D32" s="34">
        <v>0</v>
      </c>
      <c r="E32" s="34">
        <v>0</v>
      </c>
      <c r="F32" s="34">
        <v>0</v>
      </c>
    </row>
    <row r="33" spans="1:6" ht="25.5" customHeight="1" thickBot="1" x14ac:dyDescent="0.25">
      <c r="A33" s="66"/>
      <c r="B33" s="66"/>
      <c r="C33" s="39" t="s">
        <v>28</v>
      </c>
      <c r="D33" s="34">
        <v>0</v>
      </c>
      <c r="E33" s="34">
        <v>0</v>
      </c>
      <c r="F33" s="34">
        <v>0</v>
      </c>
    </row>
    <row r="34" spans="1:6" ht="25.5" customHeight="1" thickBot="1" x14ac:dyDescent="0.25">
      <c r="A34" s="66"/>
      <c r="B34" s="66"/>
      <c r="C34" s="39" t="s">
        <v>29</v>
      </c>
      <c r="D34" s="34">
        <v>0</v>
      </c>
      <c r="E34" s="34">
        <v>0</v>
      </c>
      <c r="F34" s="34">
        <v>0</v>
      </c>
    </row>
    <row r="35" spans="1:6" ht="30" customHeight="1" thickBot="1" x14ac:dyDescent="0.25">
      <c r="A35" s="66"/>
      <c r="B35" s="66"/>
      <c r="C35" s="39" t="s">
        <v>30</v>
      </c>
      <c r="D35" s="34">
        <v>0</v>
      </c>
      <c r="E35" s="34">
        <v>0</v>
      </c>
      <c r="F35" s="34">
        <v>0</v>
      </c>
    </row>
    <row r="36" spans="1:6" ht="26.25" customHeight="1" thickBot="1" x14ac:dyDescent="0.25">
      <c r="A36" s="66"/>
      <c r="B36" s="66"/>
      <c r="C36" s="39" t="s">
        <v>31</v>
      </c>
      <c r="D36" s="34">
        <v>0</v>
      </c>
      <c r="E36" s="34">
        <v>0</v>
      </c>
      <c r="F36" s="34">
        <v>0</v>
      </c>
    </row>
  </sheetData>
  <mergeCells count="19">
    <mergeCell ref="A22:A26"/>
    <mergeCell ref="B22:B26"/>
    <mergeCell ref="A32:A36"/>
    <mergeCell ref="B32:B36"/>
    <mergeCell ref="A27:A31"/>
    <mergeCell ref="B27:B31"/>
    <mergeCell ref="A12:A16"/>
    <mergeCell ref="B12:B16"/>
    <mergeCell ref="A17:A21"/>
    <mergeCell ref="A2:F2"/>
    <mergeCell ref="A7:A11"/>
    <mergeCell ref="B7:B11"/>
    <mergeCell ref="A4:A5"/>
    <mergeCell ref="B4:B5"/>
    <mergeCell ref="C4:C5"/>
    <mergeCell ref="D4:D5"/>
    <mergeCell ref="E4:E5"/>
    <mergeCell ref="F4:F5"/>
    <mergeCell ref="B17:B21"/>
  </mergeCells>
  <pageMargins left="0.70866141732283472" right="0.51181102362204722" top="0.74803149606299213" bottom="0.74803149606299213" header="0.51181102362204722" footer="0.51181102362204722"/>
  <pageSetup paperSize="9" scale="58" firstPageNumber="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D27"/>
  <sheetViews>
    <sheetView view="pageBreakPreview" topLeftCell="A4" zoomScale="120" zoomScaleNormal="100" zoomScaleSheetLayoutView="120" workbookViewId="0">
      <selection activeCell="D8" sqref="D8:D9"/>
    </sheetView>
  </sheetViews>
  <sheetFormatPr defaultColWidth="8.7109375" defaultRowHeight="12.75" x14ac:dyDescent="0.2"/>
  <cols>
    <col min="1" max="1" width="5.85546875" style="6" customWidth="1"/>
    <col min="2" max="2" width="16.7109375" style="6" customWidth="1"/>
    <col min="3" max="3" width="43" style="6" customWidth="1"/>
    <col min="4" max="4" width="40.28515625" style="6" customWidth="1"/>
    <col min="5" max="5" width="22.42578125" style="6" customWidth="1"/>
    <col min="6" max="16384" width="8.7109375" style="6"/>
  </cols>
  <sheetData>
    <row r="1" spans="1:4" x14ac:dyDescent="0.2">
      <c r="D1" s="7" t="s">
        <v>44</v>
      </c>
    </row>
    <row r="2" spans="1:4" ht="30" customHeight="1" x14ac:dyDescent="0.2">
      <c r="A2" s="73" t="s">
        <v>184</v>
      </c>
      <c r="B2" s="73"/>
      <c r="C2" s="73"/>
      <c r="D2" s="73"/>
    </row>
    <row r="4" spans="1:4" ht="55.5" customHeight="1" x14ac:dyDescent="0.2">
      <c r="A4" s="16" t="s">
        <v>11</v>
      </c>
      <c r="B4" s="17" t="s">
        <v>35</v>
      </c>
      <c r="C4" s="17" t="s">
        <v>36</v>
      </c>
      <c r="D4" s="17" t="s">
        <v>37</v>
      </c>
    </row>
    <row r="5" spans="1:4" ht="78.75" customHeight="1" x14ac:dyDescent="0.2">
      <c r="A5" s="76" t="s">
        <v>51</v>
      </c>
      <c r="B5" s="79" t="s">
        <v>189</v>
      </c>
      <c r="C5" s="44" t="s">
        <v>192</v>
      </c>
      <c r="D5" s="44" t="s">
        <v>193</v>
      </c>
    </row>
    <row r="6" spans="1:4" ht="128.25" customHeight="1" x14ac:dyDescent="0.2">
      <c r="A6" s="77"/>
      <c r="B6" s="80"/>
      <c r="C6" s="44" t="s">
        <v>190</v>
      </c>
      <c r="D6" s="44" t="s">
        <v>194</v>
      </c>
    </row>
    <row r="7" spans="1:4" ht="114.75" customHeight="1" x14ac:dyDescent="0.2">
      <c r="A7" s="77"/>
      <c r="B7" s="80"/>
      <c r="C7" s="44" t="s">
        <v>191</v>
      </c>
      <c r="D7" s="44" t="s">
        <v>195</v>
      </c>
    </row>
    <row r="8" spans="1:4" ht="123.75" customHeight="1" x14ac:dyDescent="0.2">
      <c r="A8" s="77"/>
      <c r="B8" s="80"/>
      <c r="C8" s="74" t="s">
        <v>197</v>
      </c>
      <c r="D8" s="74" t="s">
        <v>196</v>
      </c>
    </row>
    <row r="9" spans="1:4" ht="9.75" customHeight="1" x14ac:dyDescent="0.2">
      <c r="A9" s="78"/>
      <c r="B9" s="81"/>
      <c r="C9" s="75"/>
      <c r="D9" s="75"/>
    </row>
    <row r="10" spans="1:4" ht="148.5" customHeight="1" x14ac:dyDescent="0.2">
      <c r="A10" s="41"/>
      <c r="B10" s="42"/>
      <c r="C10" s="43"/>
      <c r="D10" s="43"/>
    </row>
    <row r="11" spans="1:4" ht="120" customHeight="1" x14ac:dyDescent="0.2"/>
    <row r="16" spans="1:4" x14ac:dyDescent="0.2">
      <c r="B16" s="12"/>
    </row>
    <row r="27" spans="3:3" x14ac:dyDescent="0.2">
      <c r="C27" s="13"/>
    </row>
  </sheetData>
  <mergeCells count="5">
    <mergeCell ref="A2:D2"/>
    <mergeCell ref="C8:C9"/>
    <mergeCell ref="D8:D9"/>
    <mergeCell ref="A5:A9"/>
    <mergeCell ref="B5:B9"/>
  </mergeCells>
  <pageMargins left="0.70866141732283472" right="0.70866141732283472" top="0.74803149606299213" bottom="0.74803149606299213" header="0.51181102362204722" footer="0.51181102362204722"/>
  <pageSetup paperSize="9" scale="80" firstPageNumber="0" orientation="portrait" r:id="rId1"/>
</worksheet>
</file>

<file path=docProps/app.xml><?xml version="1.0" encoding="utf-8"?>
<Properties xmlns="http://schemas.openxmlformats.org/officeDocument/2006/extended-properties" xmlns:vt="http://schemas.openxmlformats.org/officeDocument/2006/docPropsVTypes">
  <Template/>
  <TotalTime>17</TotalTime>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таблица 5</vt:lpstr>
      <vt:lpstr>таблица 6</vt:lpstr>
      <vt:lpstr>таблица 7</vt:lpstr>
      <vt:lpstr>таблица 9</vt:lpstr>
      <vt:lpstr>'таблица 6'!_ФильтрБазыДанных</vt:lpstr>
      <vt:lpstr>'таблица 5'!Область_печати</vt:lpstr>
      <vt:lpstr>'таблица 6'!Область_печати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Наталья Валерьевна Синицкая</dc:creator>
  <cp:lastModifiedBy>Скуратович Анна Александровна</cp:lastModifiedBy>
  <cp:revision>3</cp:revision>
  <cp:lastPrinted>2023-02-20T12:13:17Z</cp:lastPrinted>
  <dcterms:created xsi:type="dcterms:W3CDTF">2014-04-01T07:15:48Z</dcterms:created>
  <dcterms:modified xsi:type="dcterms:W3CDTF">2026-02-12T11:58:25Z</dcterms:modified>
  <dc:language>ru-RU</dc:language>
</cp:coreProperties>
</file>